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lockStructure="1"/>
  <bookViews>
    <workbookView xWindow="210" yWindow="0" windowWidth="18990" windowHeight="11970"/>
  </bookViews>
  <sheets>
    <sheet name="Calcul de la somme à déclarer" sheetId="4" r:id="rId1"/>
  </sheets>
  <definedNames>
    <definedName name="Année">'Calcul de la somme à déclarer'!$S$64</definedName>
    <definedName name="_xlnm.Print_Area" localSheetId="0">'Calcul de la somme à déclarer'!$A$1:$AA$123</definedName>
  </definedNames>
  <calcPr calcId="145621"/>
</workbook>
</file>

<file path=xl/calcChain.xml><?xml version="1.0" encoding="utf-8"?>
<calcChain xmlns="http://schemas.openxmlformats.org/spreadsheetml/2006/main">
  <c r="W97" i="4" l="1"/>
  <c r="W96" i="4"/>
  <c r="W95" i="4"/>
  <c r="W94" i="4"/>
  <c r="W93" i="4"/>
  <c r="W92" i="4"/>
  <c r="W91" i="4"/>
  <c r="W90" i="4"/>
  <c r="W89" i="4"/>
  <c r="W88" i="4"/>
  <c r="W87" i="4"/>
  <c r="W86" i="4"/>
  <c r="Q98" i="4"/>
  <c r="K98" i="4"/>
  <c r="E98" i="4"/>
  <c r="W81" i="4"/>
  <c r="Q81" i="4"/>
  <c r="K81" i="4"/>
  <c r="E81" i="4"/>
  <c r="W98" i="4" l="1"/>
  <c r="W106" i="4" s="1"/>
  <c r="Z97" i="4"/>
  <c r="Y97" i="4"/>
  <c r="X97" i="4"/>
  <c r="V97" i="4"/>
  <c r="U97" i="4"/>
  <c r="Z96" i="4"/>
  <c r="Y96" i="4"/>
  <c r="X96" i="4"/>
  <c r="V96" i="4"/>
  <c r="U96" i="4"/>
  <c r="Z95" i="4"/>
  <c r="Y95" i="4"/>
  <c r="X95" i="4"/>
  <c r="V95" i="4"/>
  <c r="U95" i="4"/>
  <c r="Z94" i="4"/>
  <c r="Y94" i="4"/>
  <c r="X94" i="4"/>
  <c r="V94" i="4"/>
  <c r="U94" i="4"/>
  <c r="Z93" i="4"/>
  <c r="Y93" i="4"/>
  <c r="X93" i="4"/>
  <c r="V93" i="4"/>
  <c r="U93" i="4"/>
  <c r="Z92" i="4"/>
  <c r="Y92" i="4"/>
  <c r="X92" i="4"/>
  <c r="V92" i="4"/>
  <c r="U92" i="4"/>
  <c r="Z91" i="4"/>
  <c r="Y91" i="4"/>
  <c r="X91" i="4"/>
  <c r="V91" i="4"/>
  <c r="U91" i="4"/>
  <c r="Z90" i="4"/>
  <c r="Y90" i="4"/>
  <c r="X90" i="4"/>
  <c r="V90" i="4"/>
  <c r="U90" i="4"/>
  <c r="Z89" i="4"/>
  <c r="Y89" i="4"/>
  <c r="X89" i="4"/>
  <c r="V89" i="4"/>
  <c r="U89" i="4"/>
  <c r="Z88" i="4"/>
  <c r="Y88" i="4"/>
  <c r="X88" i="4"/>
  <c r="V88" i="4"/>
  <c r="U88" i="4"/>
  <c r="Z87" i="4"/>
  <c r="Y87" i="4"/>
  <c r="X87" i="4"/>
  <c r="V87" i="4"/>
  <c r="U87" i="4"/>
  <c r="Z86" i="4"/>
  <c r="Y86" i="4"/>
  <c r="X86" i="4"/>
  <c r="V86" i="4"/>
  <c r="U86" i="4"/>
  <c r="U98" i="4" l="1"/>
  <c r="Z81" i="4"/>
  <c r="Y81" i="4"/>
  <c r="X81" i="4"/>
  <c r="V81" i="4"/>
  <c r="U81" i="4"/>
  <c r="H113" i="4" l="1"/>
  <c r="W113" i="4" s="1"/>
  <c r="X98" i="4"/>
  <c r="W107" i="4" s="1"/>
  <c r="Y98" i="4"/>
  <c r="H106" i="4" s="1"/>
  <c r="Z98" i="4"/>
  <c r="H107" i="4" s="1"/>
  <c r="V98" i="4"/>
  <c r="H114" i="4" s="1"/>
  <c r="W114" i="4" s="1"/>
  <c r="C81" i="4"/>
  <c r="D81" i="4"/>
  <c r="F81" i="4"/>
  <c r="G81" i="4"/>
  <c r="H81" i="4"/>
  <c r="I81" i="4"/>
  <c r="J81" i="4"/>
  <c r="L81" i="4"/>
  <c r="M81" i="4"/>
  <c r="N81" i="4"/>
  <c r="O81" i="4"/>
  <c r="P81" i="4"/>
  <c r="R81" i="4"/>
  <c r="S81" i="4"/>
  <c r="T81" i="4"/>
  <c r="W115" i="4" l="1"/>
  <c r="H108" i="4"/>
  <c r="W108" i="4" s="1"/>
  <c r="W109" i="4" s="1"/>
  <c r="L98" i="4"/>
  <c r="F98" i="4"/>
  <c r="R98" i="4" l="1"/>
  <c r="N98" i="4"/>
  <c r="M98" i="4"/>
  <c r="J98" i="4"/>
  <c r="I98" i="4"/>
  <c r="H98" i="4"/>
  <c r="G98" i="4"/>
  <c r="D98" i="4"/>
  <c r="C98" i="4"/>
  <c r="P98" i="4" l="1"/>
  <c r="S98" i="4"/>
  <c r="O98" i="4"/>
  <c r="T98" i="4"/>
  <c r="W119" i="4" l="1"/>
</calcChain>
</file>

<file path=xl/sharedStrings.xml><?xml version="1.0" encoding="utf-8"?>
<sst xmlns="http://schemas.openxmlformats.org/spreadsheetml/2006/main" count="138" uniqueCount="64">
  <si>
    <t>Noms des enfants</t>
  </si>
  <si>
    <t>Janvier</t>
  </si>
  <si>
    <t>Février</t>
  </si>
  <si>
    <t>Mars</t>
  </si>
  <si>
    <t>Avril</t>
  </si>
  <si>
    <t>Mai</t>
  </si>
  <si>
    <t>Juin</t>
  </si>
  <si>
    <t>juillet</t>
  </si>
  <si>
    <t>Totaux</t>
  </si>
  <si>
    <t>Heures</t>
  </si>
  <si>
    <t>Jours</t>
  </si>
  <si>
    <t>Octobre</t>
  </si>
  <si>
    <t>Novembre</t>
  </si>
  <si>
    <t>Décembre</t>
  </si>
  <si>
    <t>Août</t>
  </si>
  <si>
    <t>Si la somme a déclarer est négative alors vous indiquerez "0" a déclarer pour les impôts</t>
  </si>
  <si>
    <t>Septembre</t>
  </si>
  <si>
    <t>Mois de garde</t>
  </si>
  <si>
    <t>Nombre de jours de 8 heures ou plus</t>
  </si>
  <si>
    <t>Somme à déclarer = A - B</t>
  </si>
  <si>
    <t>Totalisation</t>
  </si>
  <si>
    <r>
      <t xml:space="preserve">Total déductions = </t>
    </r>
    <r>
      <rPr>
        <b/>
        <sz val="10"/>
        <rFont val="Verdana"/>
        <family val="2"/>
      </rPr>
      <t>B</t>
    </r>
  </si>
  <si>
    <t>Réduction de 3h de smic x total jours</t>
  </si>
  <si>
    <t>Réduction de 3h de smic x total heures / 8</t>
  </si>
  <si>
    <t>Impôts Assmat</t>
  </si>
  <si>
    <t>http://www.baobe.info/</t>
  </si>
  <si>
    <t>Année :</t>
  </si>
  <si>
    <t>Repas</t>
  </si>
  <si>
    <t>Réels</t>
  </si>
  <si>
    <t>Indemnités d'entretien</t>
  </si>
  <si>
    <t>Indemnités de repas</t>
  </si>
  <si>
    <r>
      <t xml:space="preserve">Total base imposable = </t>
    </r>
    <r>
      <rPr>
        <b/>
        <sz val="10"/>
        <rFont val="Verdana"/>
        <family val="2"/>
      </rPr>
      <t>A</t>
    </r>
  </si>
  <si>
    <t>Repas facturés au réel</t>
  </si>
  <si>
    <t>Repas au forfait</t>
  </si>
  <si>
    <t>Total indemnités de repas</t>
  </si>
  <si>
    <t>Calcul de la somme à déclarer</t>
  </si>
  <si>
    <t>En application de l'article 80 sexies du code général des impôts</t>
  </si>
  <si>
    <t>Notice explicative pour le remplissage du tableau</t>
  </si>
  <si>
    <t>Valeur d'un forfait repas</t>
  </si>
  <si>
    <t>Paramètres des calculs</t>
  </si>
  <si>
    <t>Salaire net imposable</t>
  </si>
  <si>
    <t>(tel que pré-imprimé sur votre déclaration des revenus)</t>
  </si>
  <si>
    <t>Valeur du Smic horaire brut</t>
  </si>
  <si>
    <t>Nombre d'heures sur jours de - de 8 heures</t>
  </si>
  <si>
    <t>La troisième permet de saisir mois par mois et enfant par enfant (jusqu'à 7 accueils) les informations provenant de vos bulletins de paie.</t>
  </si>
  <si>
    <t>Le classeur comporte quatre pages.</t>
  </si>
  <si>
    <t>Dans la colonne "Jours" : le nombre de journées d'accueil d'au moins huit heures.</t>
  </si>
  <si>
    <t>Dans la colonne "Heures" : le nombre d'heures d'accueil effectuées pour les journées de moins de huit heures.</t>
  </si>
  <si>
    <t>Ce que vous devez indiquer comme "Jours" et "Heures" :</t>
  </si>
  <si>
    <t>La première contient le présent texte explicatif.</t>
  </si>
  <si>
    <t>Vous devez indiquer dans la seconde votre net imposable tel que fourni par pajemploi et tel que pré-rempli dans votre déclaration de revenus.</t>
  </si>
  <si>
    <t>Ce que vous devez indiquer comme "Repas" :</t>
  </si>
  <si>
    <t>Soit vous fournissez les repas et faites figurer une indemnité de repas sur vos bulletins de paie : Vous utilisez dans ce cas la colonne "Réels" pour y indiquer les sommes perçues à ce titre.</t>
  </si>
  <si>
    <t>Soit les parents fournissent les repas sans justifier le prix de ceux-ci : Vous utilisez dans ce cas la colonne "Forfaits" pour y indiquer le nombre de repas fournis par les parents.</t>
  </si>
  <si>
    <t>Soit les parents fournissent les repas ainsi que des justificatifs permettant de valoriser ceux-ci : Vous utilisez dans ce cas la colonne "Réels" pour y indiquer le résultat de la multiplication du nombre de repas fournis par le prix moyen justifié d'un repas.</t>
  </si>
  <si>
    <t>IE</t>
  </si>
  <si>
    <t>Net imposable</t>
  </si>
  <si>
    <t>For.</t>
  </si>
  <si>
    <t>Le traitement du net imposable.</t>
  </si>
  <si>
    <t>Rappel : le net imposable est calculé à partir du brut auquel on retranche toutes les cotisations salariales sauf la partie imposable de la CSG et la CRDS.</t>
  </si>
  <si>
    <t>Vous pouvez soit indiquer, en page 2, le net imposable qui figure sur votre déclaration de revenus ; soit reprendre, dans les tableaux en page 3, les nets imposables de vos bulletins individuels.</t>
  </si>
  <si>
    <t>Si vous indiquez l'un et l'autre, le programme ne tiendra compte que de celui du tableau page 3.</t>
  </si>
  <si>
    <t>La quatrième présente le résultat du calcul, c’est-à-dire le net imposable corrigé en application du régime d'imposition spécial assmat.</t>
  </si>
  <si>
    <t>(tel qu'indiqué sur https://www.service-public.fr/particuliers/vosdroits/F1226)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</si>
</sst>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2"/>
      <color indexed="12"/>
      <name val="Arial"/>
      <family val="2"/>
    </font>
    <font>
      <b/>
      <sz val="11"/>
      <name val="Verdana"/>
      <family val="2"/>
    </font>
    <font>
      <i/>
      <sz val="8"/>
      <name val="Verdana"/>
      <family val="2"/>
    </font>
    <font>
      <i/>
      <sz val="10"/>
      <color indexed="12"/>
      <name val="Arial"/>
      <family val="2"/>
    </font>
    <font>
      <b/>
      <sz val="28"/>
      <name val="Verdana"/>
      <family val="2"/>
    </font>
    <font>
      <sz val="10"/>
      <color rgb="FFC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54">
    <xf numFmtId="0" fontId="0" fillId="0" borderId="0" xfId="0"/>
    <xf numFmtId="0" fontId="8" fillId="2" borderId="1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7" fillId="0" borderId="0" xfId="1" applyFont="1" applyAlignment="1" applyProtection="1">
      <protection hidden="1"/>
    </xf>
    <xf numFmtId="164" fontId="7" fillId="2" borderId="1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8" borderId="61" xfId="0" applyFont="1" applyFill="1" applyBorder="1" applyAlignment="1" applyProtection="1">
      <alignment horizontal="center" vertical="center" wrapText="1"/>
      <protection hidden="1"/>
    </xf>
    <xf numFmtId="0" fontId="10" fillId="8" borderId="1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7" fillId="2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left" vertical="center" indent="1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19" xfId="0" applyFont="1" applyBorder="1" applyAlignment="1" applyProtection="1">
      <alignment horizontal="left" vertical="center" indent="1"/>
      <protection hidden="1"/>
    </xf>
    <xf numFmtId="0" fontId="6" fillId="0" borderId="24" xfId="0" applyFont="1" applyBorder="1" applyAlignment="1" applyProtection="1">
      <alignment horizontal="left" vertical="center" indent="1"/>
      <protection hidden="1"/>
    </xf>
    <xf numFmtId="0" fontId="6" fillId="0" borderId="39" xfId="0" applyFont="1" applyBorder="1" applyAlignment="1" applyProtection="1">
      <alignment horizontal="left" vertical="center" indent="1"/>
      <protection hidden="1"/>
    </xf>
    <xf numFmtId="0" fontId="6" fillId="0" borderId="40" xfId="0" applyFont="1" applyBorder="1" applyAlignment="1" applyProtection="1">
      <alignment horizontal="left" vertical="center" indent="1"/>
      <protection hidden="1"/>
    </xf>
    <xf numFmtId="0" fontId="6" fillId="0" borderId="37" xfId="0" applyFont="1" applyBorder="1" applyAlignment="1" applyProtection="1">
      <alignment horizontal="left" vertical="center" indent="1"/>
      <protection hidden="1"/>
    </xf>
    <xf numFmtId="0" fontId="6" fillId="0" borderId="6" xfId="0" applyFont="1" applyBorder="1" applyAlignment="1" applyProtection="1">
      <alignment horizontal="left" vertical="center" indent="1"/>
      <protection hidden="1"/>
    </xf>
    <xf numFmtId="0" fontId="13" fillId="0" borderId="41" xfId="0" applyFont="1" applyBorder="1" applyAlignment="1" applyProtection="1">
      <alignment horizontal="left" vertical="center" indent="1"/>
      <protection hidden="1"/>
    </xf>
    <xf numFmtId="0" fontId="13" fillId="0" borderId="1" xfId="0" applyFont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</xf>
    <xf numFmtId="0" fontId="6" fillId="7" borderId="19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top"/>
      <protection hidden="1"/>
    </xf>
    <xf numFmtId="0" fontId="6" fillId="0" borderId="0" xfId="0" applyFont="1" applyFill="1" applyBorder="1" applyProtection="1">
      <protection locked="0" hidden="1"/>
    </xf>
    <xf numFmtId="0" fontId="13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 indent="1"/>
      <protection hidden="1"/>
    </xf>
    <xf numFmtId="44" fontId="6" fillId="0" borderId="0" xfId="2" applyFont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</xf>
    <xf numFmtId="1" fontId="5" fillId="7" borderId="19" xfId="0" applyNumberFormat="1" applyFont="1" applyFill="1" applyBorder="1" applyAlignment="1" applyProtection="1">
      <alignment horizontal="center" vertical="center"/>
      <protection hidden="1"/>
    </xf>
    <xf numFmtId="1" fontId="5" fillId="7" borderId="21" xfId="0" applyNumberFormat="1" applyFont="1" applyFill="1" applyBorder="1" applyAlignment="1" applyProtection="1">
      <alignment horizontal="center" vertical="center"/>
      <protection hidden="1"/>
    </xf>
    <xf numFmtId="164" fontId="5" fillId="7" borderId="21" xfId="0" applyNumberFormat="1" applyFont="1" applyFill="1" applyBorder="1" applyAlignment="1" applyProtection="1">
      <alignment vertical="center"/>
      <protection hidden="1"/>
    </xf>
    <xf numFmtId="164" fontId="5" fillId="7" borderId="20" xfId="0" applyNumberFormat="1" applyFont="1" applyFill="1" applyBorder="1" applyAlignment="1" applyProtection="1">
      <alignment horizontal="right" vertical="center"/>
      <protection hidden="1"/>
    </xf>
    <xf numFmtId="164" fontId="5" fillId="7" borderId="24" xfId="0" applyNumberFormat="1" applyFont="1" applyFill="1" applyBorder="1" applyAlignment="1" applyProtection="1">
      <alignment horizontal="right" vertical="center"/>
      <protection hidden="1"/>
    </xf>
    <xf numFmtId="1" fontId="5" fillId="7" borderId="31" xfId="0" applyNumberFormat="1" applyFont="1" applyFill="1" applyBorder="1" applyAlignment="1" applyProtection="1">
      <alignment horizontal="center" vertical="center"/>
      <protection hidden="1"/>
    </xf>
    <xf numFmtId="1" fontId="5" fillId="7" borderId="59" xfId="0" applyNumberFormat="1" applyFont="1" applyFill="1" applyBorder="1" applyAlignment="1" applyProtection="1">
      <alignment horizontal="center" vertical="center"/>
      <protection hidden="1"/>
    </xf>
    <xf numFmtId="1" fontId="5" fillId="7" borderId="20" xfId="0" applyNumberFormat="1" applyFont="1" applyFill="1" applyBorder="1" applyAlignment="1" applyProtection="1">
      <alignment horizontal="center" vertical="center"/>
      <protection hidden="1"/>
    </xf>
    <xf numFmtId="164" fontId="5" fillId="7" borderId="21" xfId="0" applyNumberFormat="1" applyFont="1" applyFill="1" applyBorder="1" applyAlignment="1" applyProtection="1">
      <alignment horizontal="right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" fontId="5" fillId="3" borderId="8" xfId="0" applyNumberFormat="1" applyFont="1" applyFill="1" applyBorder="1" applyAlignment="1" applyProtection="1">
      <alignment horizontal="center" vertical="center"/>
      <protection locked="0"/>
    </xf>
    <xf numFmtId="1" fontId="5" fillId="3" borderId="60" xfId="0" applyNumberFormat="1" applyFont="1" applyFill="1" applyBorder="1" applyAlignment="1" applyProtection="1">
      <alignment horizontal="center" vertical="center"/>
      <protection locked="0"/>
    </xf>
    <xf numFmtId="1" fontId="5" fillId="3" borderId="25" xfId="0" applyNumberFormat="1" applyFont="1" applyFill="1" applyBorder="1" applyAlignment="1" applyProtection="1">
      <alignment horizontal="center" vertical="center"/>
      <protection locked="0"/>
    </xf>
    <xf numFmtId="164" fontId="5" fillId="3" borderId="62" xfId="0" applyNumberFormat="1" applyFont="1" applyFill="1" applyBorder="1" applyAlignment="1" applyProtection="1">
      <alignment horizontal="right" vertical="center"/>
      <protection locked="0"/>
    </xf>
    <xf numFmtId="164" fontId="5" fillId="3" borderId="25" xfId="0" applyNumberFormat="1" applyFont="1" applyFill="1" applyBorder="1" applyAlignment="1" applyProtection="1">
      <alignment horizontal="right" vertical="center"/>
      <protection locked="0"/>
    </xf>
    <xf numFmtId="1" fontId="5" fillId="0" borderId="60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right" vertical="center"/>
      <protection locked="0"/>
    </xf>
    <xf numFmtId="164" fontId="5" fillId="0" borderId="25" xfId="0" applyNumberFormat="1" applyFont="1" applyBorder="1" applyAlignment="1" applyProtection="1">
      <alignment horizontal="right" vertical="center"/>
      <protection locked="0"/>
    </xf>
    <xf numFmtId="164" fontId="5" fillId="0" borderId="25" xfId="0" applyNumberFormat="1" applyFont="1" applyFill="1" applyBorder="1" applyAlignment="1" applyProtection="1">
      <alignment horizontal="right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164" fontId="5" fillId="0" borderId="6" xfId="0" applyNumberFormat="1" applyFont="1" applyBorder="1" applyAlignment="1" applyProtection="1">
      <alignment horizontal="right" vertical="center"/>
      <protection locked="0"/>
    </xf>
    <xf numFmtId="1" fontId="5" fillId="3" borderId="10" xfId="0" applyNumberFormat="1" applyFont="1" applyFill="1" applyBorder="1" applyAlignment="1" applyProtection="1">
      <alignment horizontal="center" vertical="center"/>
      <protection locked="0"/>
    </xf>
    <xf numFmtId="1" fontId="5" fillId="3" borderId="15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right" vertical="center"/>
      <protection locked="0"/>
    </xf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right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10" xfId="0" applyNumberFormat="1" applyFont="1" applyFill="1" applyBorder="1" applyAlignment="1" applyProtection="1">
      <alignment horizontal="right" vertical="center"/>
      <protection locked="0"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164" fontId="5" fillId="0" borderId="10" xfId="0" applyNumberFormat="1" applyFont="1" applyBorder="1" applyAlignment="1" applyProtection="1">
      <alignment horizontal="right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63" xfId="0" applyNumberFormat="1" applyFont="1" applyBorder="1" applyAlignment="1" applyProtection="1">
      <alignment horizontal="center" vertical="center"/>
      <protection locked="0"/>
    </xf>
    <xf numFmtId="164" fontId="5" fillId="0" borderId="6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horizontal="right" vertical="center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1" fontId="5" fillId="3" borderId="13" xfId="0" applyNumberFormat="1" applyFont="1" applyFill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3" borderId="17" xfId="0" applyNumberFormat="1" applyFont="1" applyFill="1" applyBorder="1" applyAlignment="1" applyProtection="1">
      <alignment horizontal="center" vertical="center"/>
      <protection locked="0"/>
    </xf>
    <xf numFmtId="164" fontId="5" fillId="3" borderId="13" xfId="0" applyNumberFormat="1" applyFont="1" applyFill="1" applyBorder="1" applyAlignment="1" applyProtection="1">
      <alignment horizontal="right" vertical="center"/>
      <protection locked="0"/>
    </xf>
    <xf numFmtId="164" fontId="5" fillId="3" borderId="17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17" xfId="0" applyNumberFormat="1" applyFont="1" applyFill="1" applyBorder="1" applyAlignment="1" applyProtection="1">
      <alignment horizontal="right" vertical="center"/>
      <protection locked="0"/>
    </xf>
    <xf numFmtId="1" fontId="5" fillId="0" borderId="29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1" fontId="5" fillId="3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60" xfId="0" applyNumberFormat="1" applyFont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164" fontId="5" fillId="0" borderId="25" xfId="2" applyNumberFormat="1" applyFont="1" applyBorder="1" applyAlignment="1" applyProtection="1">
      <alignment horizontal="right" vertical="center"/>
      <protection hidden="1"/>
    </xf>
    <xf numFmtId="1" fontId="5" fillId="0" borderId="26" xfId="0" applyNumberFormat="1" applyFont="1" applyBorder="1" applyAlignment="1" applyProtection="1">
      <alignment horizontal="center" vertical="center"/>
      <protection hidden="1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3" borderId="9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28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hidden="1"/>
    </xf>
    <xf numFmtId="1" fontId="5" fillId="0" borderId="5" xfId="0" applyNumberFormat="1" applyFont="1" applyBorder="1" applyAlignment="1" applyProtection="1">
      <alignment horizontal="center" vertical="center"/>
      <protection hidden="1"/>
    </xf>
    <xf numFmtId="164" fontId="5" fillId="0" borderId="5" xfId="2" applyNumberFormat="1" applyFont="1" applyBorder="1" applyAlignment="1" applyProtection="1">
      <alignment horizontal="righ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3" borderId="11" xfId="0" applyNumberFormat="1" applyFont="1" applyFill="1" applyBorder="1" applyAlignment="1" applyProtection="1">
      <alignment horizontal="center" vertical="center"/>
      <protection locked="0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1" fontId="5" fillId="3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1" fontId="5" fillId="0" borderId="17" xfId="0" applyNumberFormat="1" applyFont="1" applyBorder="1" applyAlignment="1" applyProtection="1">
      <alignment horizontal="center" vertical="center"/>
      <protection hidden="1"/>
    </xf>
    <xf numFmtId="164" fontId="5" fillId="0" borderId="17" xfId="2" applyNumberFormat="1" applyFont="1" applyBorder="1" applyAlignment="1" applyProtection="1">
      <alignment horizontal="right" vertical="center"/>
      <protection hidden="1"/>
    </xf>
    <xf numFmtId="1" fontId="5" fillId="0" borderId="29" xfId="0" applyNumberFormat="1" applyFont="1" applyBorder="1" applyAlignment="1" applyProtection="1">
      <alignment horizontal="center" vertical="center"/>
      <protection hidden="1"/>
    </xf>
    <xf numFmtId="1" fontId="5" fillId="7" borderId="22" xfId="0" applyNumberFormat="1" applyFont="1" applyFill="1" applyBorder="1" applyAlignment="1" applyProtection="1">
      <alignment horizontal="center" vertical="center"/>
      <protection hidden="1"/>
    </xf>
    <xf numFmtId="1" fontId="5" fillId="7" borderId="23" xfId="0" applyNumberFormat="1" applyFont="1" applyFill="1" applyBorder="1" applyAlignment="1" applyProtection="1">
      <alignment horizontal="center" vertical="center"/>
      <protection hidden="1"/>
    </xf>
    <xf numFmtId="164" fontId="5" fillId="7" borderId="23" xfId="0" applyNumberFormat="1" applyFont="1" applyFill="1" applyBorder="1" applyAlignment="1" applyProtection="1">
      <alignment horizontal="right" vertical="center"/>
      <protection hidden="1"/>
    </xf>
    <xf numFmtId="1" fontId="5" fillId="7" borderId="30" xfId="0" applyNumberFormat="1" applyFont="1" applyFill="1" applyBorder="1" applyAlignment="1" applyProtection="1">
      <alignment horizontal="center" vertical="center"/>
      <protection hidden="1"/>
    </xf>
    <xf numFmtId="1" fontId="5" fillId="7" borderId="24" xfId="0" applyNumberFormat="1" applyFont="1" applyFill="1" applyBorder="1" applyAlignment="1" applyProtection="1">
      <alignment horizontal="center" vertical="center"/>
      <protection hidden="1"/>
    </xf>
    <xf numFmtId="164" fontId="5" fillId="7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164" fontId="3" fillId="4" borderId="52" xfId="0" applyNumberFormat="1" applyFont="1" applyFill="1" applyBorder="1" applyAlignment="1" applyProtection="1">
      <alignment horizontal="right" vertical="center" indent="1"/>
      <protection hidden="1"/>
    </xf>
    <xf numFmtId="164" fontId="3" fillId="4" borderId="40" xfId="0" applyNumberFormat="1" applyFont="1" applyFill="1" applyBorder="1" applyAlignment="1" applyProtection="1">
      <alignment horizontal="right" vertical="center" indent="1"/>
      <protection hidden="1"/>
    </xf>
    <xf numFmtId="164" fontId="3" fillId="4" borderId="32" xfId="0" applyNumberFormat="1" applyFont="1" applyFill="1" applyBorder="1" applyAlignment="1" applyProtection="1">
      <alignment horizontal="right" vertical="center" indent="1"/>
      <protection hidden="1"/>
    </xf>
    <xf numFmtId="164" fontId="3" fillId="4" borderId="10" xfId="0" applyNumberFormat="1" applyFont="1" applyFill="1" applyBorder="1" applyAlignment="1" applyProtection="1">
      <alignment horizontal="right" vertical="center" indent="1"/>
      <protection hidden="1"/>
    </xf>
    <xf numFmtId="164" fontId="3" fillId="4" borderId="6" xfId="0" applyNumberFormat="1" applyFont="1" applyFill="1" applyBorder="1" applyAlignment="1" applyProtection="1">
      <alignment horizontal="right" vertical="center" indent="1"/>
      <protection hidden="1"/>
    </xf>
    <xf numFmtId="164" fontId="3" fillId="4" borderId="53" xfId="0" applyNumberFormat="1" applyFont="1" applyFill="1" applyBorder="1" applyAlignment="1" applyProtection="1">
      <alignment horizontal="right" vertical="center" indent="1"/>
      <protection hidden="1"/>
    </xf>
    <xf numFmtId="164" fontId="3" fillId="9" borderId="13" xfId="0" applyNumberFormat="1" applyFont="1" applyFill="1" applyBorder="1" applyAlignment="1" applyProtection="1">
      <alignment horizontal="right" vertical="center" indent="1"/>
      <protection hidden="1"/>
    </xf>
    <xf numFmtId="164" fontId="3" fillId="9" borderId="12" xfId="0" applyNumberFormat="1" applyFont="1" applyFill="1" applyBorder="1" applyAlignment="1" applyProtection="1">
      <alignment horizontal="right" vertical="center" indent="1"/>
      <protection hidden="1"/>
    </xf>
    <xf numFmtId="164" fontId="3" fillId="9" borderId="57" xfId="0" applyNumberFormat="1" applyFont="1" applyFill="1" applyBorder="1" applyAlignment="1" applyProtection="1">
      <alignment horizontal="right" vertical="center" indent="1"/>
      <protection hidden="1"/>
    </xf>
    <xf numFmtId="164" fontId="3" fillId="0" borderId="21" xfId="0" applyNumberFormat="1" applyFont="1" applyFill="1" applyBorder="1" applyAlignment="1" applyProtection="1">
      <alignment horizontal="right" vertical="center" indent="1"/>
      <protection hidden="1"/>
    </xf>
    <xf numFmtId="164" fontId="3" fillId="0" borderId="24" xfId="0" applyNumberFormat="1" applyFont="1" applyFill="1" applyBorder="1" applyAlignment="1" applyProtection="1">
      <alignment horizontal="right" vertical="center" indent="1"/>
      <protection hidden="1"/>
    </xf>
    <xf numFmtId="164" fontId="3" fillId="0" borderId="54" xfId="0" applyNumberFormat="1" applyFont="1" applyFill="1" applyBorder="1" applyAlignment="1" applyProtection="1">
      <alignment horizontal="right" vertical="center" indent="1"/>
      <protection hidden="1"/>
    </xf>
    <xf numFmtId="164" fontId="3" fillId="5" borderId="52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5" borderId="40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5" borderId="32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6" borderId="13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6" borderId="12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6" borderId="57" xfId="0" applyNumberFormat="1" applyFont="1" applyFill="1" applyBorder="1" applyAlignment="1" applyProtection="1">
      <alignment horizontal="right" vertical="center" wrapText="1" indent="1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 wrapText="1"/>
      <protection locked="0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0" fontId="11" fillId="3" borderId="45" xfId="0" applyFont="1" applyFill="1" applyBorder="1" applyAlignment="1" applyProtection="1">
      <alignment horizontal="center" vertical="center" wrapText="1"/>
      <protection locked="0"/>
    </xf>
    <xf numFmtId="0" fontId="11" fillId="3" borderId="42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 applyProtection="1">
      <alignment horizontal="center" vertical="center" wrapText="1"/>
      <protection locked="0"/>
    </xf>
    <xf numFmtId="0" fontId="7" fillId="2" borderId="56" xfId="0" applyNumberFormat="1" applyFont="1" applyFill="1" applyBorder="1" applyAlignment="1" applyProtection="1">
      <alignment horizontal="center" vertical="center"/>
    </xf>
    <xf numFmtId="44" fontId="4" fillId="0" borderId="0" xfId="0" applyNumberFormat="1" applyFont="1" applyBorder="1" applyAlignment="1" applyProtection="1">
      <alignment vertical="center"/>
      <protection hidden="1"/>
    </xf>
    <xf numFmtId="164" fontId="3" fillId="8" borderId="68" xfId="0" applyNumberFormat="1" applyFont="1" applyFill="1" applyBorder="1" applyAlignment="1" applyProtection="1">
      <alignment horizontal="right" vertical="center" indent="1"/>
      <protection hidden="1"/>
    </xf>
    <xf numFmtId="164" fontId="3" fillId="8" borderId="52" xfId="0" applyNumberFormat="1" applyFont="1" applyFill="1" applyBorder="1" applyAlignment="1" applyProtection="1">
      <alignment horizontal="right" vertical="center" indent="1"/>
      <protection hidden="1"/>
    </xf>
    <xf numFmtId="164" fontId="3" fillId="8" borderId="69" xfId="0" applyNumberFormat="1" applyFont="1" applyFill="1" applyBorder="1" applyAlignment="1" applyProtection="1">
      <alignment horizontal="right" vertical="center" indent="1"/>
      <protection hidden="1"/>
    </xf>
    <xf numFmtId="164" fontId="3" fillId="9" borderId="23" xfId="0" applyNumberFormat="1" applyFont="1" applyFill="1" applyBorder="1" applyAlignment="1" applyProtection="1">
      <alignment horizontal="right" vertical="center" indent="1"/>
      <protection hidden="1"/>
    </xf>
    <xf numFmtId="164" fontId="3" fillId="9" borderId="73" xfId="0" applyNumberFormat="1" applyFont="1" applyFill="1" applyBorder="1" applyAlignment="1" applyProtection="1">
      <alignment horizontal="right" vertical="center" indent="1"/>
      <protection hidden="1"/>
    </xf>
    <xf numFmtId="164" fontId="3" fillId="9" borderId="66" xfId="0" applyNumberFormat="1" applyFont="1" applyFill="1" applyBorder="1" applyAlignment="1" applyProtection="1">
      <alignment horizontal="right" vertical="center" indent="1"/>
      <protection hidden="1"/>
    </xf>
    <xf numFmtId="164" fontId="3" fillId="8" borderId="17" xfId="0" applyNumberFormat="1" applyFont="1" applyFill="1" applyBorder="1" applyAlignment="1" applyProtection="1">
      <alignment horizontal="right" vertical="center" indent="1"/>
      <protection hidden="1"/>
    </xf>
    <xf numFmtId="164" fontId="3" fillId="8" borderId="13" xfId="0" applyNumberFormat="1" applyFont="1" applyFill="1" applyBorder="1" applyAlignment="1" applyProtection="1">
      <alignment horizontal="right" vertical="center" indent="1"/>
      <protection hidden="1"/>
    </xf>
    <xf numFmtId="164" fontId="3" fillId="8" borderId="29" xfId="0" applyNumberFormat="1" applyFont="1" applyFill="1" applyBorder="1" applyAlignment="1" applyProtection="1">
      <alignment horizontal="right" vertical="center" indent="1"/>
      <protection hidden="1"/>
    </xf>
    <xf numFmtId="3" fontId="3" fillId="5" borderId="68" xfId="0" applyNumberFormat="1" applyFont="1" applyFill="1" applyBorder="1" applyAlignment="1" applyProtection="1">
      <alignment horizontal="right" vertical="center" wrapText="1" indent="1"/>
      <protection hidden="1"/>
    </xf>
    <xf numFmtId="3" fontId="3" fillId="5" borderId="52" xfId="0" applyNumberFormat="1" applyFont="1" applyFill="1" applyBorder="1" applyAlignment="1" applyProtection="1">
      <alignment horizontal="right" vertical="center" wrapText="1" indent="1"/>
      <protection hidden="1"/>
    </xf>
    <xf numFmtId="3" fontId="3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0" fontId="10" fillId="4" borderId="50" xfId="0" applyFont="1" applyFill="1" applyBorder="1" applyAlignment="1" applyProtection="1">
      <alignment horizontal="center" vertical="center" wrapText="1"/>
      <protection hidden="1"/>
    </xf>
    <xf numFmtId="0" fontId="10" fillId="4" borderId="5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2" fillId="0" borderId="0" xfId="1" applyFont="1" applyBorder="1" applyAlignment="1" applyProtection="1">
      <alignment horizontal="center" vertical="top"/>
      <protection hidden="1"/>
    </xf>
    <xf numFmtId="3" fontId="3" fillId="6" borderId="71" xfId="0" applyNumberFormat="1" applyFont="1" applyFill="1" applyBorder="1" applyAlignment="1" applyProtection="1">
      <alignment horizontal="right" vertical="center" wrapText="1" indent="1"/>
      <protection hidden="1"/>
    </xf>
    <xf numFmtId="3" fontId="3" fillId="6" borderId="74" xfId="0" applyNumberFormat="1" applyFont="1" applyFill="1" applyBorder="1" applyAlignment="1" applyProtection="1">
      <alignment horizontal="right" vertical="center" wrapText="1" indent="1"/>
      <protection hidden="1"/>
    </xf>
    <xf numFmtId="3" fontId="3" fillId="6" borderId="72" xfId="0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67" xfId="0" applyFont="1" applyFill="1" applyBorder="1" applyAlignment="1" applyProtection="1">
      <alignment horizontal="left" vertical="center" wrapText="1"/>
      <protection hidden="1"/>
    </xf>
    <xf numFmtId="0" fontId="6" fillId="0" borderId="68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17" xfId="0" applyFont="1" applyFill="1" applyBorder="1" applyAlignment="1" applyProtection="1">
      <alignment horizontal="left" vertical="center" wrapText="1"/>
      <protection hidden="1"/>
    </xf>
    <xf numFmtId="0" fontId="6" fillId="0" borderId="65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 applyProtection="1">
      <alignment horizontal="left" vertical="center" wrapText="1"/>
      <protection hidden="1"/>
    </xf>
    <xf numFmtId="0" fontId="6" fillId="0" borderId="67" xfId="0" applyFont="1" applyBorder="1" applyAlignment="1" applyProtection="1">
      <alignment horizontal="left" vertical="center" wrapText="1"/>
      <protection hidden="1"/>
    </xf>
    <xf numFmtId="0" fontId="6" fillId="0" borderId="68" xfId="0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top" wrapText="1" shrinkToFit="1"/>
      <protection hidden="1"/>
    </xf>
    <xf numFmtId="0" fontId="5" fillId="6" borderId="50" xfId="0" applyFont="1" applyFill="1" applyBorder="1" applyAlignment="1" applyProtection="1">
      <alignment horizontal="center" vertical="center" wrapText="1"/>
      <protection hidden="1"/>
    </xf>
    <xf numFmtId="0" fontId="5" fillId="6" borderId="51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10" fillId="5" borderId="48" xfId="0" applyFont="1" applyFill="1" applyBorder="1" applyAlignment="1" applyProtection="1">
      <alignment horizontal="center" vertical="center" wrapText="1"/>
      <protection hidden="1"/>
    </xf>
    <xf numFmtId="0" fontId="10" fillId="5" borderId="49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0" fontId="15" fillId="3" borderId="44" xfId="0" applyFont="1" applyFill="1" applyBorder="1" applyAlignment="1" applyProtection="1">
      <alignment horizontal="center" vertical="center"/>
      <protection locked="0"/>
    </xf>
    <xf numFmtId="0" fontId="15" fillId="3" borderId="45" xfId="0" applyFont="1" applyFill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top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 indent="1"/>
      <protection hidden="1"/>
    </xf>
    <xf numFmtId="0" fontId="19" fillId="0" borderId="0" xfId="0" applyFont="1" applyAlignment="1" applyProtection="1">
      <alignment horizontal="left" vertical="top" indent="1"/>
      <protection hidden="1"/>
    </xf>
    <xf numFmtId="0" fontId="6" fillId="0" borderId="0" xfId="0" applyFont="1" applyAlignment="1" applyProtection="1">
      <alignment horizontal="left" vertical="top" wrapText="1" inden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4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70" xfId="0" applyFont="1" applyBorder="1" applyAlignment="1" applyProtection="1">
      <alignment horizontal="left" vertical="center" wrapText="1"/>
      <protection hidden="1"/>
    </xf>
    <xf numFmtId="0" fontId="6" fillId="0" borderId="71" xfId="0" applyFont="1" applyBorder="1" applyAlignment="1" applyProtection="1">
      <alignment horizontal="left" vertical="center" wrapText="1"/>
      <protection hidden="1"/>
    </xf>
    <xf numFmtId="44" fontId="4" fillId="0" borderId="0" xfId="2" applyFont="1" applyBorder="1" applyAlignment="1" applyProtection="1">
      <alignment horizontal="left" vertical="center" indent="2"/>
      <protection hidden="1"/>
    </xf>
    <xf numFmtId="0" fontId="18" fillId="0" borderId="0" xfId="0" applyFont="1" applyAlignment="1" applyProtection="1">
      <alignment horizontal="center"/>
      <protection hidden="1"/>
    </xf>
    <xf numFmtId="164" fontId="3" fillId="4" borderId="43" xfId="0" applyNumberFormat="1" applyFont="1" applyFill="1" applyBorder="1" applyAlignment="1" applyProtection="1">
      <alignment horizontal="right" vertical="center"/>
      <protection locked="0"/>
    </xf>
    <xf numFmtId="164" fontId="3" fillId="4" borderId="44" xfId="0" applyNumberFormat="1" applyFont="1" applyFill="1" applyBorder="1" applyAlignment="1" applyProtection="1">
      <alignment horizontal="right" vertical="center"/>
      <protection locked="0"/>
    </xf>
    <xf numFmtId="164" fontId="3" fillId="4" borderId="45" xfId="0" applyNumberFormat="1" applyFont="1" applyFill="1" applyBorder="1" applyAlignment="1" applyProtection="1">
      <alignment horizontal="right" vertical="center"/>
      <protection locked="0"/>
    </xf>
    <xf numFmtId="164" fontId="3" fillId="4" borderId="42" xfId="0" applyNumberFormat="1" applyFont="1" applyFill="1" applyBorder="1" applyAlignment="1" applyProtection="1">
      <alignment horizontal="right" vertical="center"/>
      <protection locked="0"/>
    </xf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164" fontId="3" fillId="4" borderId="30" xfId="0" applyNumberFormat="1" applyFont="1" applyFill="1" applyBorder="1" applyAlignment="1" applyProtection="1">
      <alignment horizontal="right" vertical="center"/>
      <protection locked="0"/>
    </xf>
    <xf numFmtId="44" fontId="6" fillId="0" borderId="43" xfId="2" applyFont="1" applyBorder="1" applyAlignment="1" applyProtection="1">
      <alignment horizontal="right" vertical="center"/>
      <protection hidden="1"/>
    </xf>
    <xf numFmtId="44" fontId="6" fillId="0" borderId="44" xfId="2" applyFont="1" applyBorder="1" applyAlignment="1" applyProtection="1">
      <alignment horizontal="right" vertical="center"/>
      <protection hidden="1"/>
    </xf>
    <xf numFmtId="44" fontId="6" fillId="0" borderId="45" xfId="2" applyFont="1" applyBorder="1" applyAlignment="1" applyProtection="1">
      <alignment horizontal="right" vertical="center"/>
      <protection hidden="1"/>
    </xf>
    <xf numFmtId="44" fontId="6" fillId="0" borderId="42" xfId="2" applyFont="1" applyBorder="1" applyAlignment="1" applyProtection="1">
      <alignment horizontal="right" vertical="center"/>
      <protection hidden="1"/>
    </xf>
    <xf numFmtId="44" fontId="6" fillId="0" borderId="2" xfId="2" applyFont="1" applyBorder="1" applyAlignment="1" applyProtection="1">
      <alignment horizontal="right" vertical="center"/>
      <protection hidden="1"/>
    </xf>
    <xf numFmtId="44" fontId="6" fillId="0" borderId="30" xfId="2" applyFont="1" applyBorder="1" applyAlignment="1" applyProtection="1">
      <alignment horizontal="right" vertical="center"/>
      <protection hidden="1"/>
    </xf>
    <xf numFmtId="164" fontId="3" fillId="0" borderId="21" xfId="0" applyNumberFormat="1" applyFont="1" applyBorder="1" applyAlignment="1" applyProtection="1">
      <alignment horizontal="right" vertical="center" wrapText="1" indent="1"/>
      <protection hidden="1"/>
    </xf>
    <xf numFmtId="164" fontId="3" fillId="0" borderId="24" xfId="0" applyNumberFormat="1" applyFont="1" applyBorder="1" applyAlignment="1" applyProtection="1">
      <alignment horizontal="right" vertical="center" wrapText="1" indent="1"/>
      <protection hidden="1"/>
    </xf>
    <xf numFmtId="164" fontId="3" fillId="0" borderId="54" xfId="0" applyNumberFormat="1" applyFont="1" applyBorder="1" applyAlignment="1" applyProtection="1">
      <alignment horizontal="right" vertical="center" wrapText="1" indent="1"/>
      <protection hidden="1"/>
    </xf>
    <xf numFmtId="164" fontId="14" fillId="2" borderId="55" xfId="0" applyNumberFormat="1" applyFont="1" applyFill="1" applyBorder="1" applyAlignment="1" applyProtection="1">
      <alignment horizontal="right" vertical="center" wrapText="1" indent="1"/>
      <protection hidden="1"/>
    </xf>
    <xf numFmtId="164" fontId="14" fillId="2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14" fillId="2" borderId="56" xfId="0" applyNumberFormat="1" applyFont="1" applyFill="1" applyBorder="1" applyAlignment="1" applyProtection="1">
      <alignment horizontal="right" vertical="center" wrapText="1" indent="1"/>
      <protection hidden="1"/>
    </xf>
    <xf numFmtId="0" fontId="11" fillId="3" borderId="43" xfId="0" applyFont="1" applyFill="1" applyBorder="1" applyAlignment="1" applyProtection="1">
      <alignment horizontal="center" vertical="center" wrapText="1"/>
      <protection hidden="1"/>
    </xf>
    <xf numFmtId="0" fontId="11" fillId="3" borderId="44" xfId="0" applyFont="1" applyFill="1" applyBorder="1" applyAlignment="1" applyProtection="1">
      <alignment horizontal="center" vertical="center" wrapText="1"/>
      <protection hidden="1"/>
    </xf>
    <xf numFmtId="0" fontId="11" fillId="3" borderId="45" xfId="0" applyFont="1" applyFill="1" applyBorder="1" applyAlignment="1" applyProtection="1">
      <alignment horizontal="center" vertical="center" wrapText="1"/>
      <protection hidden="1"/>
    </xf>
    <xf numFmtId="0" fontId="11" fillId="3" borderId="42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0" xfId="0" applyFont="1" applyFill="1" applyBorder="1" applyAlignment="1" applyProtection="1">
      <alignment horizontal="center" vertical="center" wrapText="1"/>
      <protection hidden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france.gouv.fr/affichCodeArticle.do?idArticle=LEGIARTI000018620295&amp;cidTexte=LEGITEXT000006069577&amp;dateTexte=vig" TargetMode="External"/><Relationship Id="rId2" Type="http://schemas.openxmlformats.org/officeDocument/2006/relationships/hyperlink" Target="http://www.baobe.info/" TargetMode="External"/><Relationship Id="rId1" Type="http://schemas.openxmlformats.org/officeDocument/2006/relationships/hyperlink" Target="http://www.baobe.inf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baobe.info/" TargetMode="External"/><Relationship Id="rId4" Type="http://schemas.openxmlformats.org/officeDocument/2006/relationships/hyperlink" Target="http://www.baobe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123"/>
  <sheetViews>
    <sheetView showGridLines="0" showRowColHeaders="0" showZeros="0" tabSelected="1" showRuler="0" zoomScaleNormal="100" workbookViewId="0">
      <selection activeCell="AA31" sqref="AA31"/>
    </sheetView>
  </sheetViews>
  <sheetFormatPr baseColWidth="10" defaultRowHeight="12.75" x14ac:dyDescent="0.2"/>
  <cols>
    <col min="1" max="1" width="1.42578125" style="5" customWidth="1"/>
    <col min="2" max="2" width="12.7109375" style="5" customWidth="1"/>
    <col min="3" max="3" width="5" style="5" customWidth="1"/>
    <col min="4" max="4" width="5.7109375" style="5" customWidth="1"/>
    <col min="5" max="5" width="9.28515625" style="5" customWidth="1"/>
    <col min="6" max="6" width="8.5703125" style="5" customWidth="1"/>
    <col min="7" max="7" width="7.140625" style="5" customWidth="1"/>
    <col min="8" max="8" width="4.28515625" style="5" customWidth="1"/>
    <col min="9" max="9" width="5" style="5" customWidth="1"/>
    <col min="10" max="10" width="5.7109375" style="5" customWidth="1"/>
    <col min="11" max="11" width="9.28515625" style="5" customWidth="1"/>
    <col min="12" max="12" width="8.5703125" style="5" customWidth="1"/>
    <col min="13" max="13" width="7.140625" style="5" customWidth="1"/>
    <col min="14" max="14" width="4.28515625" style="5" customWidth="1"/>
    <col min="15" max="15" width="5" style="5" customWidth="1"/>
    <col min="16" max="16" width="5.7109375" style="5" customWidth="1"/>
    <col min="17" max="17" width="9.28515625" style="5" customWidth="1"/>
    <col min="18" max="18" width="8.5703125" style="5" customWidth="1"/>
    <col min="19" max="19" width="7.140625" style="5" customWidth="1"/>
    <col min="20" max="20" width="4.28515625" style="5" customWidth="1"/>
    <col min="21" max="21" width="5" style="5" customWidth="1"/>
    <col min="22" max="22" width="5.7109375" style="5" customWidth="1"/>
    <col min="23" max="23" width="9.28515625" style="5" customWidth="1"/>
    <col min="24" max="24" width="8.5703125" style="5" customWidth="1"/>
    <col min="25" max="25" width="7.140625" style="5" customWidth="1"/>
    <col min="26" max="26" width="4.28515625" style="5" customWidth="1"/>
    <col min="27" max="27" width="1.42578125" style="3" customWidth="1"/>
    <col min="28" max="16384" width="11.42578125" style="5"/>
  </cols>
  <sheetData>
    <row r="1" spans="2:27" ht="7.5" customHeight="1" thickBot="1" x14ac:dyDescent="0.25"/>
    <row r="2" spans="2:27" s="7" customFormat="1" ht="21" thickTop="1" thickBot="1" x14ac:dyDescent="0.3">
      <c r="B2" s="22" t="s">
        <v>24</v>
      </c>
      <c r="C2" s="23"/>
      <c r="D2" s="23"/>
      <c r="E2" s="23"/>
      <c r="F2" s="23"/>
      <c r="G2" s="23"/>
      <c r="H2" s="160"/>
      <c r="I2" s="160"/>
      <c r="J2" s="43"/>
      <c r="K2" s="43"/>
      <c r="L2" s="30"/>
      <c r="M2" s="29"/>
      <c r="N2" s="29"/>
      <c r="O2" s="29"/>
      <c r="P2" s="29"/>
      <c r="Q2" s="20"/>
      <c r="R2" s="20"/>
      <c r="S2" s="161"/>
      <c r="T2" s="161"/>
      <c r="U2" s="45"/>
      <c r="V2" s="45"/>
      <c r="W2" s="20"/>
      <c r="X2" s="20" t="s">
        <v>26</v>
      </c>
      <c r="Y2" s="161">
        <v>2018</v>
      </c>
      <c r="Z2" s="168"/>
      <c r="AA2" s="8"/>
    </row>
    <row r="3" spans="2:27" ht="15" customHeight="1" thickTop="1" x14ac:dyDescent="0.2"/>
    <row r="4" spans="2:27" ht="75" customHeight="1" x14ac:dyDescent="0.45">
      <c r="B4" s="229" t="s">
        <v>37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2:27" ht="39" customHeight="1" x14ac:dyDescent="0.2"/>
    <row r="6" spans="2:27" ht="15" customHeight="1" x14ac:dyDescent="0.2">
      <c r="C6" s="217" t="s">
        <v>45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</row>
    <row r="7" spans="2:27" ht="15" customHeight="1" x14ac:dyDescent="0.2">
      <c r="C7" s="218" t="s">
        <v>49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</row>
    <row r="8" spans="2:27" ht="15" customHeight="1" x14ac:dyDescent="0.2">
      <c r="C8" s="219" t="s">
        <v>50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</row>
    <row r="9" spans="2:27" ht="15" customHeight="1" x14ac:dyDescent="0.2">
      <c r="C9" s="218" t="s">
        <v>44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</row>
    <row r="10" spans="2:27" ht="15" customHeight="1" x14ac:dyDescent="0.2">
      <c r="C10" s="220" t="s">
        <v>62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</row>
    <row r="11" spans="2:27" ht="15" customHeight="1" x14ac:dyDescent="0.2"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7" ht="15" customHeight="1" x14ac:dyDescent="0.2"/>
    <row r="13" spans="2:27" ht="15" customHeight="1" x14ac:dyDescent="0.2">
      <c r="C13" s="217" t="s">
        <v>48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</row>
    <row r="14" spans="2:27" ht="15" customHeight="1" x14ac:dyDescent="0.2">
      <c r="C14" s="218" t="s">
        <v>46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</row>
    <row r="15" spans="2:27" ht="15" customHeight="1" x14ac:dyDescent="0.2">
      <c r="C15" s="218" t="s">
        <v>47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</row>
    <row r="16" spans="2:27" ht="15" customHeight="1" x14ac:dyDescent="0.2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2:27" ht="15" customHeight="1" x14ac:dyDescent="0.2">
      <c r="C17" s="48" t="s">
        <v>58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2:27" ht="15" customHeight="1" x14ac:dyDescent="0.2">
      <c r="C18" s="141" t="s">
        <v>60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</row>
    <row r="19" spans="2:27" ht="15" customHeight="1" x14ac:dyDescent="0.2"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</row>
    <row r="20" spans="2:27" ht="15" customHeight="1" x14ac:dyDescent="0.2">
      <c r="C20" s="141" t="s">
        <v>61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2:27" ht="15" customHeight="1" x14ac:dyDescent="0.2">
      <c r="C21" s="225" t="s">
        <v>59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</row>
    <row r="22" spans="2:27" ht="15" customHeight="1" x14ac:dyDescent="0.2"/>
    <row r="23" spans="2:27" ht="15" customHeight="1" x14ac:dyDescent="0.2">
      <c r="C23" s="217" t="s">
        <v>51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</row>
    <row r="24" spans="2:27" ht="15" customHeight="1" x14ac:dyDescent="0.2">
      <c r="C24" s="220" t="s">
        <v>52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</row>
    <row r="25" spans="2:27" ht="15" customHeight="1" x14ac:dyDescent="0.2"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</row>
    <row r="26" spans="2:27" ht="15" customHeight="1" x14ac:dyDescent="0.2">
      <c r="C26" s="220" t="s">
        <v>53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</row>
    <row r="27" spans="2:27" ht="15" customHeight="1" x14ac:dyDescent="0.2"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</row>
    <row r="28" spans="2:27" ht="15" customHeight="1" x14ac:dyDescent="0.2">
      <c r="C28" s="220" t="s">
        <v>54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</row>
    <row r="29" spans="2:27" ht="15" customHeight="1" x14ac:dyDescent="0.2"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</row>
    <row r="30" spans="2:27" ht="22.5" customHeight="1" x14ac:dyDescent="0.2"/>
    <row r="31" spans="2:27" ht="15" customHeight="1" x14ac:dyDescent="0.2">
      <c r="B31" s="19" t="s">
        <v>25</v>
      </c>
      <c r="AA31" s="47"/>
    </row>
    <row r="32" spans="2:27" ht="7.5" customHeight="1" thickBot="1" x14ac:dyDescent="0.25"/>
    <row r="33" spans="2:27" s="7" customFormat="1" ht="21" thickTop="1" thickBot="1" x14ac:dyDescent="0.3">
      <c r="B33" s="22" t="s">
        <v>24</v>
      </c>
      <c r="C33" s="23"/>
      <c r="D33" s="23"/>
      <c r="E33" s="23"/>
      <c r="F33" s="23"/>
      <c r="G33" s="23"/>
      <c r="H33" s="160"/>
      <c r="I33" s="160"/>
      <c r="J33" s="43"/>
      <c r="K33" s="43"/>
      <c r="L33" s="30"/>
      <c r="M33" s="29"/>
      <c r="N33" s="29"/>
      <c r="O33" s="29"/>
      <c r="P33" s="29"/>
      <c r="Q33" s="20"/>
      <c r="R33" s="20"/>
      <c r="S33" s="161"/>
      <c r="T33" s="161"/>
      <c r="U33" s="45"/>
      <c r="V33" s="45"/>
      <c r="W33" s="20"/>
      <c r="X33" s="20" t="s">
        <v>26</v>
      </c>
      <c r="Y33" s="161">
        <v>2018</v>
      </c>
      <c r="Z33" s="168"/>
      <c r="AA33" s="8"/>
    </row>
    <row r="34" spans="2:27" ht="15" customHeight="1" thickTop="1" x14ac:dyDescent="0.2"/>
    <row r="35" spans="2:27" ht="75" customHeight="1" x14ac:dyDescent="0.45">
      <c r="B35" s="229" t="s">
        <v>39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</row>
    <row r="36" spans="2:27" ht="39" customHeight="1" x14ac:dyDescent="0.2"/>
    <row r="37" spans="2:27" ht="15" customHeight="1" thickBot="1" x14ac:dyDescent="0.25"/>
    <row r="38" spans="2:27" ht="15" customHeight="1" thickTop="1" x14ac:dyDescent="0.2">
      <c r="B38" s="5" t="s">
        <v>40</v>
      </c>
      <c r="K38" s="51"/>
      <c r="L38" s="230"/>
      <c r="M38" s="231"/>
      <c r="N38" s="232"/>
    </row>
    <row r="39" spans="2:27" ht="15" customHeight="1" thickBot="1" x14ac:dyDescent="0.25">
      <c r="B39" s="216" t="s">
        <v>41</v>
      </c>
      <c r="C39" s="216"/>
      <c r="D39" s="216"/>
      <c r="E39" s="216"/>
      <c r="F39" s="216"/>
      <c r="G39" s="216"/>
      <c r="H39" s="216"/>
      <c r="I39" s="216"/>
      <c r="J39" s="216"/>
      <c r="K39" s="51"/>
      <c r="L39" s="233"/>
      <c r="M39" s="234"/>
      <c r="N39" s="235"/>
    </row>
    <row r="40" spans="2:27" ht="15" customHeight="1" thickTop="1" x14ac:dyDescent="0.2">
      <c r="B40" s="216"/>
      <c r="C40" s="216"/>
      <c r="D40" s="216"/>
      <c r="E40" s="216"/>
      <c r="F40" s="216"/>
      <c r="G40" s="216"/>
      <c r="H40" s="216"/>
      <c r="I40" s="216"/>
      <c r="J40" s="216"/>
    </row>
    <row r="41" spans="2:27" ht="15" customHeight="1" thickBot="1" x14ac:dyDescent="0.25"/>
    <row r="42" spans="2:27" ht="15" customHeight="1" thickTop="1" x14ac:dyDescent="0.2">
      <c r="B42" s="5" t="s">
        <v>42</v>
      </c>
      <c r="K42" s="50"/>
      <c r="L42" s="236">
        <v>9.8800000000000008</v>
      </c>
      <c r="M42" s="237"/>
      <c r="N42" s="238"/>
    </row>
    <row r="43" spans="2:27" ht="15" customHeight="1" thickBot="1" x14ac:dyDescent="0.25">
      <c r="K43" s="50"/>
      <c r="L43" s="239"/>
      <c r="M43" s="240"/>
      <c r="N43" s="241"/>
    </row>
    <row r="44" spans="2:27" ht="15" customHeight="1" thickTop="1" x14ac:dyDescent="0.2"/>
    <row r="45" spans="2:27" ht="15" customHeight="1" thickBot="1" x14ac:dyDescent="0.25"/>
    <row r="46" spans="2:27" ht="15" customHeight="1" thickTop="1" x14ac:dyDescent="0.2">
      <c r="B46" s="5" t="s">
        <v>38</v>
      </c>
      <c r="K46" s="50"/>
      <c r="L46" s="236">
        <v>4.8</v>
      </c>
      <c r="M46" s="237"/>
      <c r="N46" s="238"/>
    </row>
    <row r="47" spans="2:27" ht="15" customHeight="1" thickBot="1" x14ac:dyDescent="0.25">
      <c r="B47" s="197" t="s">
        <v>63</v>
      </c>
      <c r="C47" s="197"/>
      <c r="D47" s="197"/>
      <c r="E47" s="197"/>
      <c r="F47" s="197"/>
      <c r="G47" s="197"/>
      <c r="H47" s="197"/>
      <c r="I47" s="197"/>
      <c r="J47" s="197"/>
      <c r="K47" s="50"/>
      <c r="L47" s="239"/>
      <c r="M47" s="240"/>
      <c r="N47" s="241"/>
    </row>
    <row r="48" spans="2:27" ht="15" customHeight="1" thickTop="1" x14ac:dyDescent="0.2">
      <c r="B48" s="197"/>
      <c r="C48" s="197"/>
      <c r="D48" s="197"/>
      <c r="E48" s="197"/>
      <c r="F48" s="197"/>
      <c r="G48" s="197"/>
      <c r="H48" s="197"/>
      <c r="I48" s="197"/>
      <c r="J48" s="197"/>
    </row>
    <row r="49" spans="1:27" ht="15" customHeight="1" x14ac:dyDescent="0.2"/>
    <row r="50" spans="1:27" ht="15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27" ht="15" customHeight="1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27" ht="15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27" ht="15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27" ht="15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27" ht="15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27" ht="15" customHeight="1" x14ac:dyDescent="0.2"/>
    <row r="57" spans="1:27" ht="15" customHeight="1" x14ac:dyDescent="0.2"/>
    <row r="58" spans="1:27" ht="15" customHeight="1" x14ac:dyDescent="0.2"/>
    <row r="59" spans="1:27" ht="15" customHeight="1" x14ac:dyDescent="0.2"/>
    <row r="60" spans="1:27" ht="15" customHeight="1" x14ac:dyDescent="0.2"/>
    <row r="61" spans="1:27" ht="22.5" customHeight="1" x14ac:dyDescent="0.2"/>
    <row r="62" spans="1:27" ht="15" customHeight="1" x14ac:dyDescent="0.2">
      <c r="A62" s="19" t="s">
        <v>25</v>
      </c>
    </row>
    <row r="63" spans="1:27" s="6" customFormat="1" ht="7.5" customHeight="1" thickBot="1" x14ac:dyDescent="0.25">
      <c r="A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3"/>
    </row>
    <row r="64" spans="1:27" s="7" customFormat="1" ht="21" thickTop="1" thickBot="1" x14ac:dyDescent="0.3">
      <c r="B64" s="22" t="s">
        <v>24</v>
      </c>
      <c r="C64" s="23"/>
      <c r="D64" s="23"/>
      <c r="E64" s="23"/>
      <c r="F64" s="23"/>
      <c r="G64" s="23"/>
      <c r="H64" s="24"/>
      <c r="I64" s="24"/>
      <c r="J64" s="43"/>
      <c r="K64" s="43"/>
      <c r="L64" s="30"/>
      <c r="M64" s="29"/>
      <c r="N64" s="29"/>
      <c r="O64" s="29"/>
      <c r="P64" s="29"/>
      <c r="Q64" s="20"/>
      <c r="R64" s="20"/>
      <c r="S64" s="161"/>
      <c r="T64" s="161"/>
      <c r="U64" s="45"/>
      <c r="V64" s="45"/>
      <c r="W64" s="20"/>
      <c r="X64" s="20" t="s">
        <v>26</v>
      </c>
      <c r="Y64" s="161">
        <v>2018</v>
      </c>
      <c r="Z64" s="168"/>
      <c r="AA64" s="8"/>
    </row>
    <row r="65" spans="2:27" ht="15" customHeight="1" thickTop="1" x14ac:dyDescent="0.2">
      <c r="B65" s="221" t="s">
        <v>0</v>
      </c>
      <c r="C65" s="204">
        <v>1</v>
      </c>
      <c r="D65" s="205"/>
      <c r="E65" s="205"/>
      <c r="F65" s="205"/>
      <c r="G65" s="205"/>
      <c r="H65" s="206"/>
      <c r="I65" s="210">
        <v>2</v>
      </c>
      <c r="J65" s="211"/>
      <c r="K65" s="211"/>
      <c r="L65" s="211"/>
      <c r="M65" s="211"/>
      <c r="N65" s="212"/>
      <c r="O65" s="204">
        <v>3</v>
      </c>
      <c r="P65" s="205"/>
      <c r="Q65" s="205"/>
      <c r="R65" s="205"/>
      <c r="S65" s="205"/>
      <c r="T65" s="206"/>
      <c r="U65" s="204">
        <v>4</v>
      </c>
      <c r="V65" s="205"/>
      <c r="W65" s="205"/>
      <c r="X65" s="205"/>
      <c r="Y65" s="205"/>
      <c r="Z65" s="206"/>
      <c r="AA65" s="2"/>
    </row>
    <row r="66" spans="2:27" ht="15" customHeight="1" thickBot="1" x14ac:dyDescent="0.25">
      <c r="B66" s="222"/>
      <c r="C66" s="207"/>
      <c r="D66" s="208"/>
      <c r="E66" s="208"/>
      <c r="F66" s="208"/>
      <c r="G66" s="208"/>
      <c r="H66" s="209"/>
      <c r="I66" s="213"/>
      <c r="J66" s="214"/>
      <c r="K66" s="214"/>
      <c r="L66" s="214"/>
      <c r="M66" s="214"/>
      <c r="N66" s="215"/>
      <c r="O66" s="207"/>
      <c r="P66" s="208"/>
      <c r="Q66" s="208"/>
      <c r="R66" s="208"/>
      <c r="S66" s="208"/>
      <c r="T66" s="209"/>
      <c r="U66" s="207"/>
      <c r="V66" s="208"/>
      <c r="W66" s="208"/>
      <c r="X66" s="208"/>
      <c r="Y66" s="208"/>
      <c r="Z66" s="209"/>
      <c r="AA66" s="31"/>
    </row>
    <row r="67" spans="2:27" ht="15" customHeight="1" thickTop="1" x14ac:dyDescent="0.2">
      <c r="B67" s="200" t="s">
        <v>17</v>
      </c>
      <c r="C67" s="202" t="s">
        <v>10</v>
      </c>
      <c r="D67" s="198" t="s">
        <v>9</v>
      </c>
      <c r="E67" s="182" t="s">
        <v>56</v>
      </c>
      <c r="F67" s="182" t="s">
        <v>55</v>
      </c>
      <c r="G67" s="223" t="s">
        <v>27</v>
      </c>
      <c r="H67" s="224"/>
      <c r="I67" s="202" t="s">
        <v>10</v>
      </c>
      <c r="J67" s="198" t="s">
        <v>9</v>
      </c>
      <c r="K67" s="182" t="s">
        <v>56</v>
      </c>
      <c r="L67" s="182" t="s">
        <v>55</v>
      </c>
      <c r="M67" s="223" t="s">
        <v>27</v>
      </c>
      <c r="N67" s="224"/>
      <c r="O67" s="202" t="s">
        <v>10</v>
      </c>
      <c r="P67" s="198" t="s">
        <v>9</v>
      </c>
      <c r="Q67" s="182" t="s">
        <v>56</v>
      </c>
      <c r="R67" s="182" t="s">
        <v>55</v>
      </c>
      <c r="S67" s="223" t="s">
        <v>27</v>
      </c>
      <c r="T67" s="224"/>
      <c r="U67" s="202" t="s">
        <v>10</v>
      </c>
      <c r="V67" s="198" t="s">
        <v>9</v>
      </c>
      <c r="W67" s="182" t="s">
        <v>56</v>
      </c>
      <c r="X67" s="182" t="s">
        <v>55</v>
      </c>
      <c r="Y67" s="223" t="s">
        <v>27</v>
      </c>
      <c r="Z67" s="224"/>
      <c r="AA67" s="2"/>
    </row>
    <row r="68" spans="2:27" ht="15" customHeight="1" thickBot="1" x14ac:dyDescent="0.25">
      <c r="B68" s="201"/>
      <c r="C68" s="203"/>
      <c r="D68" s="199"/>
      <c r="E68" s="183"/>
      <c r="F68" s="183"/>
      <c r="G68" s="26" t="s">
        <v>28</v>
      </c>
      <c r="H68" s="27" t="s">
        <v>57</v>
      </c>
      <c r="I68" s="203"/>
      <c r="J68" s="199"/>
      <c r="K68" s="183"/>
      <c r="L68" s="183"/>
      <c r="M68" s="26" t="s">
        <v>28</v>
      </c>
      <c r="N68" s="27" t="s">
        <v>57</v>
      </c>
      <c r="O68" s="203"/>
      <c r="P68" s="199"/>
      <c r="Q68" s="183"/>
      <c r="R68" s="183"/>
      <c r="S68" s="26" t="s">
        <v>28</v>
      </c>
      <c r="T68" s="27" t="s">
        <v>57</v>
      </c>
      <c r="U68" s="203"/>
      <c r="V68" s="199"/>
      <c r="W68" s="183"/>
      <c r="X68" s="183"/>
      <c r="Y68" s="26" t="s">
        <v>28</v>
      </c>
      <c r="Z68" s="27" t="s">
        <v>57</v>
      </c>
      <c r="AA68" s="2"/>
    </row>
    <row r="69" spans="2:27" ht="15" customHeight="1" x14ac:dyDescent="0.2">
      <c r="B69" s="9" t="s">
        <v>1</v>
      </c>
      <c r="C69" s="61"/>
      <c r="D69" s="62"/>
      <c r="E69" s="63"/>
      <c r="F69" s="64"/>
      <c r="G69" s="65"/>
      <c r="H69" s="66"/>
      <c r="I69" s="67"/>
      <c r="J69" s="68"/>
      <c r="K69" s="69"/>
      <c r="L69" s="69"/>
      <c r="M69" s="70"/>
      <c r="N69" s="62"/>
      <c r="O69" s="71"/>
      <c r="P69" s="62"/>
      <c r="Q69" s="72"/>
      <c r="R69" s="73"/>
      <c r="S69" s="74"/>
      <c r="T69" s="75"/>
      <c r="U69" s="71"/>
      <c r="V69" s="62"/>
      <c r="W69" s="72"/>
      <c r="X69" s="73"/>
      <c r="Y69" s="74"/>
      <c r="Z69" s="75"/>
      <c r="AA69" s="5"/>
    </row>
    <row r="70" spans="2:27" ht="15" customHeight="1" x14ac:dyDescent="0.2">
      <c r="B70" s="10" t="s">
        <v>2</v>
      </c>
      <c r="C70" s="76"/>
      <c r="D70" s="77"/>
      <c r="E70" s="78"/>
      <c r="F70" s="79"/>
      <c r="G70" s="80"/>
      <c r="H70" s="81"/>
      <c r="I70" s="82"/>
      <c r="J70" s="83"/>
      <c r="K70" s="84"/>
      <c r="L70" s="84"/>
      <c r="M70" s="85"/>
      <c r="N70" s="77"/>
      <c r="O70" s="86"/>
      <c r="P70" s="62"/>
      <c r="Q70" s="72"/>
      <c r="R70" s="79"/>
      <c r="S70" s="87"/>
      <c r="T70" s="88"/>
      <c r="U70" s="86"/>
      <c r="V70" s="62"/>
      <c r="W70" s="72"/>
      <c r="X70" s="79"/>
      <c r="Y70" s="87"/>
      <c r="Z70" s="88"/>
      <c r="AA70" s="5"/>
    </row>
    <row r="71" spans="2:27" ht="15" customHeight="1" x14ac:dyDescent="0.2">
      <c r="B71" s="10" t="s">
        <v>3</v>
      </c>
      <c r="C71" s="76"/>
      <c r="D71" s="77"/>
      <c r="E71" s="78"/>
      <c r="F71" s="79"/>
      <c r="G71" s="80"/>
      <c r="H71" s="81"/>
      <c r="I71" s="82"/>
      <c r="J71" s="83"/>
      <c r="K71" s="84"/>
      <c r="L71" s="84"/>
      <c r="M71" s="85"/>
      <c r="N71" s="77"/>
      <c r="O71" s="86"/>
      <c r="P71" s="62"/>
      <c r="Q71" s="72"/>
      <c r="R71" s="79"/>
      <c r="S71" s="87"/>
      <c r="T71" s="88"/>
      <c r="U71" s="86"/>
      <c r="V71" s="62"/>
      <c r="W71" s="72"/>
      <c r="X71" s="79"/>
      <c r="Y71" s="87"/>
      <c r="Z71" s="88"/>
      <c r="AA71" s="5"/>
    </row>
    <row r="72" spans="2:27" ht="15" customHeight="1" x14ac:dyDescent="0.2">
      <c r="B72" s="10" t="s">
        <v>4</v>
      </c>
      <c r="C72" s="76"/>
      <c r="D72" s="77"/>
      <c r="E72" s="78"/>
      <c r="F72" s="79"/>
      <c r="G72" s="80"/>
      <c r="H72" s="81"/>
      <c r="I72" s="82"/>
      <c r="J72" s="83"/>
      <c r="K72" s="84"/>
      <c r="L72" s="84"/>
      <c r="M72" s="85"/>
      <c r="N72" s="77"/>
      <c r="O72" s="86"/>
      <c r="P72" s="62"/>
      <c r="Q72" s="72"/>
      <c r="R72" s="79"/>
      <c r="S72" s="87"/>
      <c r="T72" s="88"/>
      <c r="U72" s="86"/>
      <c r="V72" s="62"/>
      <c r="W72" s="72"/>
      <c r="X72" s="79"/>
      <c r="Y72" s="87"/>
      <c r="Z72" s="88"/>
      <c r="AA72" s="5"/>
    </row>
    <row r="73" spans="2:27" ht="15" customHeight="1" x14ac:dyDescent="0.2">
      <c r="B73" s="10" t="s">
        <v>5</v>
      </c>
      <c r="C73" s="76"/>
      <c r="D73" s="77"/>
      <c r="E73" s="78"/>
      <c r="F73" s="79"/>
      <c r="G73" s="80"/>
      <c r="H73" s="81"/>
      <c r="I73" s="82"/>
      <c r="J73" s="83"/>
      <c r="K73" s="84"/>
      <c r="L73" s="84"/>
      <c r="M73" s="85"/>
      <c r="N73" s="77"/>
      <c r="O73" s="86"/>
      <c r="P73" s="62"/>
      <c r="Q73" s="72"/>
      <c r="R73" s="79"/>
      <c r="S73" s="87"/>
      <c r="T73" s="88"/>
      <c r="U73" s="86"/>
      <c r="V73" s="62"/>
      <c r="W73" s="72"/>
      <c r="X73" s="79"/>
      <c r="Y73" s="87"/>
      <c r="Z73" s="88"/>
      <c r="AA73" s="5"/>
    </row>
    <row r="74" spans="2:27" ht="15" customHeight="1" x14ac:dyDescent="0.2">
      <c r="B74" s="10" t="s">
        <v>6</v>
      </c>
      <c r="C74" s="76"/>
      <c r="D74" s="77"/>
      <c r="E74" s="78"/>
      <c r="F74" s="79"/>
      <c r="G74" s="80"/>
      <c r="H74" s="81"/>
      <c r="I74" s="82"/>
      <c r="J74" s="83"/>
      <c r="K74" s="84"/>
      <c r="L74" s="84"/>
      <c r="M74" s="85"/>
      <c r="N74" s="77"/>
      <c r="O74" s="86"/>
      <c r="P74" s="62"/>
      <c r="Q74" s="72"/>
      <c r="R74" s="79"/>
      <c r="S74" s="87"/>
      <c r="T74" s="88"/>
      <c r="U74" s="86"/>
      <c r="V74" s="62"/>
      <c r="W74" s="72"/>
      <c r="X74" s="79"/>
      <c r="Y74" s="87"/>
      <c r="Z74" s="88"/>
      <c r="AA74" s="5"/>
    </row>
    <row r="75" spans="2:27" ht="15" customHeight="1" x14ac:dyDescent="0.2">
      <c r="B75" s="10" t="s">
        <v>7</v>
      </c>
      <c r="C75" s="76"/>
      <c r="D75" s="77"/>
      <c r="E75" s="78"/>
      <c r="F75" s="79"/>
      <c r="G75" s="80"/>
      <c r="H75" s="81"/>
      <c r="I75" s="82"/>
      <c r="J75" s="89"/>
      <c r="K75" s="90"/>
      <c r="L75" s="90"/>
      <c r="M75" s="91"/>
      <c r="N75" s="77"/>
      <c r="O75" s="86"/>
      <c r="P75" s="77"/>
      <c r="Q75" s="92"/>
      <c r="R75" s="79"/>
      <c r="S75" s="87"/>
      <c r="T75" s="88"/>
      <c r="U75" s="86"/>
      <c r="V75" s="77"/>
      <c r="W75" s="92"/>
      <c r="X75" s="79"/>
      <c r="Y75" s="87"/>
      <c r="Z75" s="88"/>
      <c r="AA75" s="5"/>
    </row>
    <row r="76" spans="2:27" ht="15" customHeight="1" x14ac:dyDescent="0.2">
      <c r="B76" s="10" t="s">
        <v>14</v>
      </c>
      <c r="C76" s="76"/>
      <c r="D76" s="77"/>
      <c r="E76" s="78"/>
      <c r="F76" s="79"/>
      <c r="G76" s="80"/>
      <c r="H76" s="81"/>
      <c r="I76" s="82"/>
      <c r="J76" s="89"/>
      <c r="K76" s="90"/>
      <c r="L76" s="90"/>
      <c r="M76" s="91"/>
      <c r="N76" s="77"/>
      <c r="O76" s="86"/>
      <c r="P76" s="77"/>
      <c r="Q76" s="92"/>
      <c r="R76" s="79"/>
      <c r="S76" s="87"/>
      <c r="T76" s="88"/>
      <c r="U76" s="86"/>
      <c r="V76" s="77"/>
      <c r="W76" s="92"/>
      <c r="X76" s="79"/>
      <c r="Y76" s="87"/>
      <c r="Z76" s="88"/>
      <c r="AA76" s="5"/>
    </row>
    <row r="77" spans="2:27" ht="15" customHeight="1" x14ac:dyDescent="0.2">
      <c r="B77" s="10" t="s">
        <v>16</v>
      </c>
      <c r="C77" s="76"/>
      <c r="D77" s="77"/>
      <c r="E77" s="78"/>
      <c r="F77" s="79"/>
      <c r="G77" s="80"/>
      <c r="H77" s="81"/>
      <c r="I77" s="82"/>
      <c r="J77" s="89"/>
      <c r="K77" s="90"/>
      <c r="L77" s="90"/>
      <c r="M77" s="91"/>
      <c r="N77" s="77"/>
      <c r="O77" s="86"/>
      <c r="P77" s="77"/>
      <c r="Q77" s="92"/>
      <c r="R77" s="79"/>
      <c r="S77" s="87"/>
      <c r="T77" s="88"/>
      <c r="U77" s="86"/>
      <c r="V77" s="77"/>
      <c r="W77" s="92"/>
      <c r="X77" s="79"/>
      <c r="Y77" s="87"/>
      <c r="Z77" s="88"/>
      <c r="AA77" s="5"/>
    </row>
    <row r="78" spans="2:27" ht="15" customHeight="1" x14ac:dyDescent="0.2">
      <c r="B78" s="10" t="s">
        <v>11</v>
      </c>
      <c r="C78" s="76"/>
      <c r="D78" s="77"/>
      <c r="E78" s="78"/>
      <c r="F78" s="79"/>
      <c r="G78" s="80"/>
      <c r="H78" s="81"/>
      <c r="I78" s="82"/>
      <c r="J78" s="89"/>
      <c r="K78" s="90"/>
      <c r="L78" s="90"/>
      <c r="M78" s="91"/>
      <c r="N78" s="77"/>
      <c r="O78" s="86"/>
      <c r="P78" s="77"/>
      <c r="Q78" s="92"/>
      <c r="R78" s="79"/>
      <c r="S78" s="87"/>
      <c r="T78" s="88"/>
      <c r="U78" s="86"/>
      <c r="V78" s="77"/>
      <c r="W78" s="92"/>
      <c r="X78" s="79"/>
      <c r="Y78" s="87"/>
      <c r="Z78" s="88"/>
      <c r="AA78" s="5"/>
    </row>
    <row r="79" spans="2:27" ht="15" customHeight="1" x14ac:dyDescent="0.2">
      <c r="B79" s="10" t="s">
        <v>12</v>
      </c>
      <c r="C79" s="76"/>
      <c r="D79" s="77"/>
      <c r="E79" s="78"/>
      <c r="F79" s="79"/>
      <c r="G79" s="80"/>
      <c r="H79" s="81"/>
      <c r="I79" s="82"/>
      <c r="J79" s="89"/>
      <c r="K79" s="90"/>
      <c r="L79" s="90"/>
      <c r="M79" s="91"/>
      <c r="N79" s="77"/>
      <c r="O79" s="86"/>
      <c r="P79" s="77"/>
      <c r="Q79" s="92"/>
      <c r="R79" s="79"/>
      <c r="S79" s="87"/>
      <c r="T79" s="88"/>
      <c r="U79" s="86"/>
      <c r="V79" s="77"/>
      <c r="W79" s="92"/>
      <c r="X79" s="79"/>
      <c r="Y79" s="87"/>
      <c r="Z79" s="88"/>
      <c r="AA79" s="5"/>
    </row>
    <row r="80" spans="2:27" ht="15" customHeight="1" thickBot="1" x14ac:dyDescent="0.25">
      <c r="B80" s="11" t="s">
        <v>13</v>
      </c>
      <c r="C80" s="93"/>
      <c r="D80" s="94"/>
      <c r="E80" s="95"/>
      <c r="F80" s="96"/>
      <c r="G80" s="97"/>
      <c r="H80" s="98"/>
      <c r="I80" s="99"/>
      <c r="J80" s="100"/>
      <c r="K80" s="101"/>
      <c r="L80" s="101"/>
      <c r="M80" s="102"/>
      <c r="N80" s="103"/>
      <c r="O80" s="104"/>
      <c r="P80" s="103"/>
      <c r="Q80" s="105"/>
      <c r="R80" s="96"/>
      <c r="S80" s="106"/>
      <c r="T80" s="107"/>
      <c r="U80" s="104"/>
      <c r="V80" s="103"/>
      <c r="W80" s="105"/>
      <c r="X80" s="96"/>
      <c r="Y80" s="106"/>
      <c r="Z80" s="107"/>
      <c r="AA80" s="5"/>
    </row>
    <row r="81" spans="2:27" ht="15" customHeight="1" thickBot="1" x14ac:dyDescent="0.25">
      <c r="B81" s="44" t="s">
        <v>8</v>
      </c>
      <c r="C81" s="52">
        <f t="shared" ref="C81:T81" si="0">SUM(C69:C80)</f>
        <v>0</v>
      </c>
      <c r="D81" s="53">
        <f t="shared" si="0"/>
        <v>0</v>
      </c>
      <c r="E81" s="54">
        <f t="shared" si="0"/>
        <v>0</v>
      </c>
      <c r="F81" s="55">
        <f>SUM(F69:F80)</f>
        <v>0</v>
      </c>
      <c r="G81" s="56">
        <f t="shared" si="0"/>
        <v>0</v>
      </c>
      <c r="H81" s="57">
        <f t="shared" si="0"/>
        <v>0</v>
      </c>
      <c r="I81" s="58">
        <f t="shared" si="0"/>
        <v>0</v>
      </c>
      <c r="J81" s="59">
        <f t="shared" si="0"/>
        <v>0</v>
      </c>
      <c r="K81" s="60">
        <f t="shared" si="0"/>
        <v>0</v>
      </c>
      <c r="L81" s="55">
        <f>SUM(L69:L80)</f>
        <v>0</v>
      </c>
      <c r="M81" s="55">
        <f t="shared" si="0"/>
        <v>0</v>
      </c>
      <c r="N81" s="57">
        <f t="shared" si="0"/>
        <v>0</v>
      </c>
      <c r="O81" s="58">
        <f t="shared" si="0"/>
        <v>0</v>
      </c>
      <c r="P81" s="59">
        <f t="shared" si="0"/>
        <v>0</v>
      </c>
      <c r="Q81" s="60">
        <f t="shared" si="0"/>
        <v>0</v>
      </c>
      <c r="R81" s="55">
        <f>SUM(R69:R80)</f>
        <v>0</v>
      </c>
      <c r="S81" s="55">
        <f t="shared" si="0"/>
        <v>0</v>
      </c>
      <c r="T81" s="57">
        <f t="shared" si="0"/>
        <v>0</v>
      </c>
      <c r="U81" s="58">
        <f t="shared" ref="U81:V81" si="1">SUM(U69:U80)</f>
        <v>0</v>
      </c>
      <c r="V81" s="59">
        <f t="shared" si="1"/>
        <v>0</v>
      </c>
      <c r="W81" s="60">
        <f t="shared" ref="W81" si="2">SUM(W69:W80)</f>
        <v>0</v>
      </c>
      <c r="X81" s="55">
        <f>SUM(X69:X80)</f>
        <v>0</v>
      </c>
      <c r="Y81" s="55">
        <f t="shared" ref="Y81:Z81" si="3">SUM(Y69:Y80)</f>
        <v>0</v>
      </c>
      <c r="Z81" s="57">
        <f t="shared" si="3"/>
        <v>0</v>
      </c>
      <c r="AA81" s="5"/>
    </row>
    <row r="82" spans="2:27" customFormat="1" ht="15" customHeight="1" thickTop="1" x14ac:dyDescent="0.2">
      <c r="B82" s="221" t="s">
        <v>0</v>
      </c>
      <c r="C82" s="204">
        <v>5</v>
      </c>
      <c r="D82" s="205"/>
      <c r="E82" s="205"/>
      <c r="F82" s="205"/>
      <c r="G82" s="205"/>
      <c r="H82" s="206"/>
      <c r="I82" s="210">
        <v>6</v>
      </c>
      <c r="J82" s="211"/>
      <c r="K82" s="211"/>
      <c r="L82" s="211"/>
      <c r="M82" s="211"/>
      <c r="N82" s="212"/>
      <c r="O82" s="162">
        <v>7</v>
      </c>
      <c r="P82" s="163"/>
      <c r="Q82" s="163"/>
      <c r="R82" s="163"/>
      <c r="S82" s="163"/>
      <c r="T82" s="164"/>
      <c r="U82" s="248" t="s">
        <v>20</v>
      </c>
      <c r="V82" s="249"/>
      <c r="W82" s="249"/>
      <c r="X82" s="249"/>
      <c r="Y82" s="249"/>
      <c r="Z82" s="250"/>
    </row>
    <row r="83" spans="2:27" customFormat="1" ht="15" customHeight="1" thickBot="1" x14ac:dyDescent="0.25">
      <c r="B83" s="222"/>
      <c r="C83" s="207"/>
      <c r="D83" s="208"/>
      <c r="E83" s="208"/>
      <c r="F83" s="208"/>
      <c r="G83" s="208"/>
      <c r="H83" s="209"/>
      <c r="I83" s="213"/>
      <c r="J83" s="214"/>
      <c r="K83" s="214"/>
      <c r="L83" s="214"/>
      <c r="M83" s="214"/>
      <c r="N83" s="215"/>
      <c r="O83" s="165"/>
      <c r="P83" s="166"/>
      <c r="Q83" s="166"/>
      <c r="R83" s="166"/>
      <c r="S83" s="166"/>
      <c r="T83" s="167"/>
      <c r="U83" s="251"/>
      <c r="V83" s="252"/>
      <c r="W83" s="252"/>
      <c r="X83" s="252"/>
      <c r="Y83" s="252"/>
      <c r="Z83" s="253"/>
    </row>
    <row r="84" spans="2:27" customFormat="1" ht="15" customHeight="1" thickTop="1" x14ac:dyDescent="0.2">
      <c r="B84" s="200" t="s">
        <v>17</v>
      </c>
      <c r="C84" s="202" t="s">
        <v>10</v>
      </c>
      <c r="D84" s="198" t="s">
        <v>9</v>
      </c>
      <c r="E84" s="182" t="s">
        <v>56</v>
      </c>
      <c r="F84" s="182" t="s">
        <v>55</v>
      </c>
      <c r="G84" s="223" t="s">
        <v>27</v>
      </c>
      <c r="H84" s="224"/>
      <c r="I84" s="202" t="s">
        <v>10</v>
      </c>
      <c r="J84" s="198" t="s">
        <v>9</v>
      </c>
      <c r="K84" s="182" t="s">
        <v>56</v>
      </c>
      <c r="L84" s="182" t="s">
        <v>55</v>
      </c>
      <c r="M84" s="223" t="s">
        <v>27</v>
      </c>
      <c r="N84" s="224"/>
      <c r="O84" s="202" t="s">
        <v>10</v>
      </c>
      <c r="P84" s="198" t="s">
        <v>9</v>
      </c>
      <c r="Q84" s="182" t="s">
        <v>56</v>
      </c>
      <c r="R84" s="182" t="s">
        <v>55</v>
      </c>
      <c r="S84" s="223" t="s">
        <v>27</v>
      </c>
      <c r="T84" s="224"/>
      <c r="U84" s="202" t="s">
        <v>10</v>
      </c>
      <c r="V84" s="198" t="s">
        <v>9</v>
      </c>
      <c r="W84" s="182" t="s">
        <v>56</v>
      </c>
      <c r="X84" s="182" t="s">
        <v>55</v>
      </c>
      <c r="Y84" s="223" t="s">
        <v>27</v>
      </c>
      <c r="Z84" s="224"/>
    </row>
    <row r="85" spans="2:27" customFormat="1" ht="15" customHeight="1" thickBot="1" x14ac:dyDescent="0.25">
      <c r="B85" s="201"/>
      <c r="C85" s="203"/>
      <c r="D85" s="199"/>
      <c r="E85" s="183"/>
      <c r="F85" s="183"/>
      <c r="G85" s="26" t="s">
        <v>28</v>
      </c>
      <c r="H85" s="27" t="s">
        <v>57</v>
      </c>
      <c r="I85" s="203"/>
      <c r="J85" s="199"/>
      <c r="K85" s="183"/>
      <c r="L85" s="183"/>
      <c r="M85" s="26" t="s">
        <v>28</v>
      </c>
      <c r="N85" s="27" t="s">
        <v>57</v>
      </c>
      <c r="O85" s="203"/>
      <c r="P85" s="199"/>
      <c r="Q85" s="183"/>
      <c r="R85" s="183"/>
      <c r="S85" s="26" t="s">
        <v>28</v>
      </c>
      <c r="T85" s="27" t="s">
        <v>57</v>
      </c>
      <c r="U85" s="203"/>
      <c r="V85" s="199"/>
      <c r="W85" s="183"/>
      <c r="X85" s="183"/>
      <c r="Y85" s="26" t="s">
        <v>28</v>
      </c>
      <c r="Z85" s="27" t="s">
        <v>57</v>
      </c>
    </row>
    <row r="86" spans="2:27" customFormat="1" ht="15" customHeight="1" x14ac:dyDescent="0.2">
      <c r="B86" s="9" t="s">
        <v>1</v>
      </c>
      <c r="C86" s="108"/>
      <c r="D86" s="109"/>
      <c r="E86" s="64"/>
      <c r="F86" s="64"/>
      <c r="G86" s="64"/>
      <c r="H86" s="110"/>
      <c r="I86" s="111"/>
      <c r="J86" s="112"/>
      <c r="K86" s="70"/>
      <c r="L86" s="84"/>
      <c r="M86" s="84"/>
      <c r="N86" s="113"/>
      <c r="O86" s="71"/>
      <c r="P86" s="114"/>
      <c r="Q86" s="73"/>
      <c r="R86" s="73"/>
      <c r="S86" s="73"/>
      <c r="T86" s="75"/>
      <c r="U86" s="115">
        <f t="shared" ref="U86:Z86" si="4">C69+I69+O69+U69+C86+I86+O86</f>
        <v>0</v>
      </c>
      <c r="V86" s="116">
        <f t="shared" si="4"/>
        <v>0</v>
      </c>
      <c r="W86" s="117">
        <f t="shared" si="4"/>
        <v>0</v>
      </c>
      <c r="X86" s="117">
        <f t="shared" si="4"/>
        <v>0</v>
      </c>
      <c r="Y86" s="117">
        <f t="shared" si="4"/>
        <v>0</v>
      </c>
      <c r="Z86" s="118">
        <f t="shared" si="4"/>
        <v>0</v>
      </c>
    </row>
    <row r="87" spans="2:27" customFormat="1" ht="15" customHeight="1" x14ac:dyDescent="0.2">
      <c r="B87" s="10" t="s">
        <v>2</v>
      </c>
      <c r="C87" s="86"/>
      <c r="D87" s="119"/>
      <c r="E87" s="79"/>
      <c r="F87" s="79"/>
      <c r="G87" s="79"/>
      <c r="H87" s="88"/>
      <c r="I87" s="120"/>
      <c r="J87" s="121"/>
      <c r="K87" s="91"/>
      <c r="L87" s="90"/>
      <c r="M87" s="90"/>
      <c r="N87" s="122"/>
      <c r="O87" s="86"/>
      <c r="P87" s="119"/>
      <c r="Q87" s="79"/>
      <c r="R87" s="79"/>
      <c r="S87" s="79"/>
      <c r="T87" s="88"/>
      <c r="U87" s="123">
        <f t="shared" ref="U87:U97" si="5">C70+I70+O70+U70+C87+I87+O87</f>
        <v>0</v>
      </c>
      <c r="V87" s="124">
        <f t="shared" ref="V87:V97" si="6">D70+J70+P70+V70+D87+J87+P87</f>
        <v>0</v>
      </c>
      <c r="W87" s="125">
        <f t="shared" ref="W87:W97" si="7">E70+K70+Q70+W70+E87+K87+Q87</f>
        <v>0</v>
      </c>
      <c r="X87" s="125">
        <f t="shared" ref="X87:X97" si="8">F70+L70+R70+X70+F87+L87+R87</f>
        <v>0</v>
      </c>
      <c r="Y87" s="125">
        <f t="shared" ref="Y87:Y97" si="9">G70+M70+S70+Y70+G87+M87+S87</f>
        <v>0</v>
      </c>
      <c r="Z87" s="126">
        <f t="shared" ref="Z87:Z97" si="10">H70+N70+T70+Z70+H87+N87+T87</f>
        <v>0</v>
      </c>
    </row>
    <row r="88" spans="2:27" customFormat="1" ht="15" customHeight="1" x14ac:dyDescent="0.2">
      <c r="B88" s="10" t="s">
        <v>3</v>
      </c>
      <c r="C88" s="86"/>
      <c r="D88" s="119"/>
      <c r="E88" s="79"/>
      <c r="F88" s="79"/>
      <c r="G88" s="79"/>
      <c r="H88" s="88"/>
      <c r="I88" s="120"/>
      <c r="J88" s="121"/>
      <c r="K88" s="91"/>
      <c r="L88" s="90"/>
      <c r="M88" s="90"/>
      <c r="N88" s="122"/>
      <c r="O88" s="86"/>
      <c r="P88" s="119"/>
      <c r="Q88" s="79"/>
      <c r="R88" s="79"/>
      <c r="S88" s="79"/>
      <c r="T88" s="88"/>
      <c r="U88" s="123">
        <f t="shared" si="5"/>
        <v>0</v>
      </c>
      <c r="V88" s="124">
        <f t="shared" si="6"/>
        <v>0</v>
      </c>
      <c r="W88" s="125">
        <f t="shared" si="7"/>
        <v>0</v>
      </c>
      <c r="X88" s="125">
        <f t="shared" si="8"/>
        <v>0</v>
      </c>
      <c r="Y88" s="125">
        <f t="shared" si="9"/>
        <v>0</v>
      </c>
      <c r="Z88" s="126">
        <f t="shared" si="10"/>
        <v>0</v>
      </c>
    </row>
    <row r="89" spans="2:27" customFormat="1" ht="15" customHeight="1" x14ac:dyDescent="0.2">
      <c r="B89" s="10" t="s">
        <v>4</v>
      </c>
      <c r="C89" s="86"/>
      <c r="D89" s="119"/>
      <c r="E89" s="79"/>
      <c r="F89" s="79"/>
      <c r="G89" s="79"/>
      <c r="H89" s="88"/>
      <c r="I89" s="120"/>
      <c r="J89" s="121"/>
      <c r="K89" s="91"/>
      <c r="L89" s="90"/>
      <c r="M89" s="90"/>
      <c r="N89" s="122"/>
      <c r="O89" s="86"/>
      <c r="P89" s="119"/>
      <c r="Q89" s="79"/>
      <c r="R89" s="79"/>
      <c r="S89" s="79"/>
      <c r="T89" s="88"/>
      <c r="U89" s="123">
        <f t="shared" si="5"/>
        <v>0</v>
      </c>
      <c r="V89" s="124">
        <f t="shared" si="6"/>
        <v>0</v>
      </c>
      <c r="W89" s="125">
        <f t="shared" si="7"/>
        <v>0</v>
      </c>
      <c r="X89" s="125">
        <f t="shared" si="8"/>
        <v>0</v>
      </c>
      <c r="Y89" s="125">
        <f t="shared" si="9"/>
        <v>0</v>
      </c>
      <c r="Z89" s="126">
        <f t="shared" si="10"/>
        <v>0</v>
      </c>
    </row>
    <row r="90" spans="2:27" customFormat="1" ht="15" customHeight="1" x14ac:dyDescent="0.2">
      <c r="B90" s="10" t="s">
        <v>5</v>
      </c>
      <c r="C90" s="86"/>
      <c r="D90" s="119"/>
      <c r="E90" s="79"/>
      <c r="F90" s="79"/>
      <c r="G90" s="79"/>
      <c r="H90" s="88"/>
      <c r="I90" s="120"/>
      <c r="J90" s="121"/>
      <c r="K90" s="91"/>
      <c r="L90" s="90"/>
      <c r="M90" s="90"/>
      <c r="N90" s="122"/>
      <c r="O90" s="86"/>
      <c r="P90" s="119"/>
      <c r="Q90" s="79"/>
      <c r="R90" s="79"/>
      <c r="S90" s="79"/>
      <c r="T90" s="88"/>
      <c r="U90" s="123">
        <f t="shared" si="5"/>
        <v>0</v>
      </c>
      <c r="V90" s="124">
        <f t="shared" si="6"/>
        <v>0</v>
      </c>
      <c r="W90" s="125">
        <f t="shared" si="7"/>
        <v>0</v>
      </c>
      <c r="X90" s="125">
        <f t="shared" si="8"/>
        <v>0</v>
      </c>
      <c r="Y90" s="125">
        <f t="shared" si="9"/>
        <v>0</v>
      </c>
      <c r="Z90" s="126">
        <f t="shared" si="10"/>
        <v>0</v>
      </c>
    </row>
    <row r="91" spans="2:27" customFormat="1" ht="15" customHeight="1" x14ac:dyDescent="0.2">
      <c r="B91" s="10" t="s">
        <v>6</v>
      </c>
      <c r="C91" s="86"/>
      <c r="D91" s="119"/>
      <c r="E91" s="79"/>
      <c r="F91" s="79"/>
      <c r="G91" s="79"/>
      <c r="H91" s="88"/>
      <c r="I91" s="120"/>
      <c r="J91" s="121"/>
      <c r="K91" s="91"/>
      <c r="L91" s="90"/>
      <c r="M91" s="90"/>
      <c r="N91" s="122"/>
      <c r="O91" s="86"/>
      <c r="P91" s="119"/>
      <c r="Q91" s="79"/>
      <c r="R91" s="79"/>
      <c r="S91" s="79"/>
      <c r="T91" s="88"/>
      <c r="U91" s="123">
        <f t="shared" si="5"/>
        <v>0</v>
      </c>
      <c r="V91" s="124">
        <f t="shared" si="6"/>
        <v>0</v>
      </c>
      <c r="W91" s="125">
        <f t="shared" si="7"/>
        <v>0</v>
      </c>
      <c r="X91" s="125">
        <f t="shared" si="8"/>
        <v>0</v>
      </c>
      <c r="Y91" s="125">
        <f t="shared" si="9"/>
        <v>0</v>
      </c>
      <c r="Z91" s="126">
        <f t="shared" si="10"/>
        <v>0</v>
      </c>
    </row>
    <row r="92" spans="2:27" customFormat="1" ht="15" customHeight="1" x14ac:dyDescent="0.2">
      <c r="B92" s="10" t="s">
        <v>7</v>
      </c>
      <c r="C92" s="86"/>
      <c r="D92" s="119"/>
      <c r="E92" s="79"/>
      <c r="F92" s="79"/>
      <c r="G92" s="79"/>
      <c r="H92" s="88"/>
      <c r="I92" s="120"/>
      <c r="J92" s="121"/>
      <c r="K92" s="91"/>
      <c r="L92" s="90"/>
      <c r="M92" s="90"/>
      <c r="N92" s="122"/>
      <c r="O92" s="86"/>
      <c r="P92" s="119"/>
      <c r="Q92" s="79"/>
      <c r="R92" s="79"/>
      <c r="S92" s="79"/>
      <c r="T92" s="88"/>
      <c r="U92" s="123">
        <f t="shared" si="5"/>
        <v>0</v>
      </c>
      <c r="V92" s="124">
        <f t="shared" si="6"/>
        <v>0</v>
      </c>
      <c r="W92" s="125">
        <f t="shared" si="7"/>
        <v>0</v>
      </c>
      <c r="X92" s="125">
        <f t="shared" si="8"/>
        <v>0</v>
      </c>
      <c r="Y92" s="125">
        <f t="shared" si="9"/>
        <v>0</v>
      </c>
      <c r="Z92" s="126">
        <f t="shared" si="10"/>
        <v>0</v>
      </c>
    </row>
    <row r="93" spans="2:27" customFormat="1" ht="15" customHeight="1" x14ac:dyDescent="0.2">
      <c r="B93" s="10" t="s">
        <v>14</v>
      </c>
      <c r="C93" s="86"/>
      <c r="D93" s="119"/>
      <c r="E93" s="79"/>
      <c r="F93" s="79"/>
      <c r="G93" s="79"/>
      <c r="H93" s="88"/>
      <c r="I93" s="120"/>
      <c r="J93" s="121"/>
      <c r="K93" s="91"/>
      <c r="L93" s="90"/>
      <c r="M93" s="90"/>
      <c r="N93" s="122"/>
      <c r="O93" s="86"/>
      <c r="P93" s="119"/>
      <c r="Q93" s="79"/>
      <c r="R93" s="79"/>
      <c r="S93" s="79"/>
      <c r="T93" s="88"/>
      <c r="U93" s="123">
        <f t="shared" si="5"/>
        <v>0</v>
      </c>
      <c r="V93" s="124">
        <f t="shared" si="6"/>
        <v>0</v>
      </c>
      <c r="W93" s="125">
        <f t="shared" si="7"/>
        <v>0</v>
      </c>
      <c r="X93" s="125">
        <f t="shared" si="8"/>
        <v>0</v>
      </c>
      <c r="Y93" s="125">
        <f t="shared" si="9"/>
        <v>0</v>
      </c>
      <c r="Z93" s="126">
        <f t="shared" si="10"/>
        <v>0</v>
      </c>
    </row>
    <row r="94" spans="2:27" customFormat="1" ht="15" customHeight="1" x14ac:dyDescent="0.2">
      <c r="B94" s="10" t="s">
        <v>16</v>
      </c>
      <c r="C94" s="86"/>
      <c r="D94" s="119"/>
      <c r="E94" s="79"/>
      <c r="F94" s="79"/>
      <c r="G94" s="79"/>
      <c r="H94" s="88"/>
      <c r="I94" s="120"/>
      <c r="J94" s="121"/>
      <c r="K94" s="91"/>
      <c r="L94" s="90"/>
      <c r="M94" s="90"/>
      <c r="N94" s="122"/>
      <c r="O94" s="86"/>
      <c r="P94" s="119"/>
      <c r="Q94" s="79"/>
      <c r="R94" s="79"/>
      <c r="S94" s="79"/>
      <c r="T94" s="88"/>
      <c r="U94" s="123">
        <f t="shared" si="5"/>
        <v>0</v>
      </c>
      <c r="V94" s="124">
        <f t="shared" si="6"/>
        <v>0</v>
      </c>
      <c r="W94" s="125">
        <f t="shared" si="7"/>
        <v>0</v>
      </c>
      <c r="X94" s="125">
        <f t="shared" si="8"/>
        <v>0</v>
      </c>
      <c r="Y94" s="125">
        <f t="shared" si="9"/>
        <v>0</v>
      </c>
      <c r="Z94" s="126">
        <f t="shared" si="10"/>
        <v>0</v>
      </c>
    </row>
    <row r="95" spans="2:27" customFormat="1" ht="15" customHeight="1" x14ac:dyDescent="0.2">
      <c r="B95" s="10" t="s">
        <v>11</v>
      </c>
      <c r="C95" s="86"/>
      <c r="D95" s="119"/>
      <c r="E95" s="79"/>
      <c r="F95" s="79"/>
      <c r="G95" s="79"/>
      <c r="H95" s="88"/>
      <c r="I95" s="120"/>
      <c r="J95" s="121"/>
      <c r="K95" s="91"/>
      <c r="L95" s="90"/>
      <c r="M95" s="90"/>
      <c r="N95" s="122"/>
      <c r="O95" s="86"/>
      <c r="P95" s="119"/>
      <c r="Q95" s="79"/>
      <c r="R95" s="79"/>
      <c r="S95" s="79"/>
      <c r="T95" s="88"/>
      <c r="U95" s="123">
        <f t="shared" si="5"/>
        <v>0</v>
      </c>
      <c r="V95" s="124">
        <f t="shared" si="6"/>
        <v>0</v>
      </c>
      <c r="W95" s="125">
        <f t="shared" si="7"/>
        <v>0</v>
      </c>
      <c r="X95" s="125">
        <f t="shared" si="8"/>
        <v>0</v>
      </c>
      <c r="Y95" s="125">
        <f t="shared" si="9"/>
        <v>0</v>
      </c>
      <c r="Z95" s="126">
        <f t="shared" si="10"/>
        <v>0</v>
      </c>
    </row>
    <row r="96" spans="2:27" customFormat="1" ht="15" customHeight="1" x14ac:dyDescent="0.2">
      <c r="B96" s="10" t="s">
        <v>12</v>
      </c>
      <c r="C96" s="86"/>
      <c r="D96" s="119"/>
      <c r="E96" s="79"/>
      <c r="F96" s="79"/>
      <c r="G96" s="79"/>
      <c r="H96" s="88"/>
      <c r="I96" s="120"/>
      <c r="J96" s="121"/>
      <c r="K96" s="91"/>
      <c r="L96" s="90"/>
      <c r="M96" s="90"/>
      <c r="N96" s="122"/>
      <c r="O96" s="86"/>
      <c r="P96" s="119"/>
      <c r="Q96" s="79"/>
      <c r="R96" s="79"/>
      <c r="S96" s="79"/>
      <c r="T96" s="88"/>
      <c r="U96" s="123">
        <f t="shared" si="5"/>
        <v>0</v>
      </c>
      <c r="V96" s="124">
        <f t="shared" si="6"/>
        <v>0</v>
      </c>
      <c r="W96" s="125">
        <f t="shared" si="7"/>
        <v>0</v>
      </c>
      <c r="X96" s="125">
        <f t="shared" si="8"/>
        <v>0</v>
      </c>
      <c r="Y96" s="125">
        <f t="shared" si="9"/>
        <v>0</v>
      </c>
      <c r="Z96" s="126">
        <f t="shared" si="10"/>
        <v>0</v>
      </c>
    </row>
    <row r="97" spans="2:27" customFormat="1" ht="15" customHeight="1" thickBot="1" x14ac:dyDescent="0.25">
      <c r="B97" s="11" t="s">
        <v>13</v>
      </c>
      <c r="C97" s="104"/>
      <c r="D97" s="127"/>
      <c r="E97" s="96"/>
      <c r="F97" s="96"/>
      <c r="G97" s="96"/>
      <c r="H97" s="107"/>
      <c r="I97" s="128"/>
      <c r="J97" s="129"/>
      <c r="K97" s="102"/>
      <c r="L97" s="101"/>
      <c r="M97" s="101"/>
      <c r="N97" s="130"/>
      <c r="O97" s="104"/>
      <c r="P97" s="127"/>
      <c r="Q97" s="96"/>
      <c r="R97" s="96"/>
      <c r="S97" s="96"/>
      <c r="T97" s="107"/>
      <c r="U97" s="131">
        <f t="shared" si="5"/>
        <v>0</v>
      </c>
      <c r="V97" s="132">
        <f t="shared" si="6"/>
        <v>0</v>
      </c>
      <c r="W97" s="133">
        <f t="shared" si="7"/>
        <v>0</v>
      </c>
      <c r="X97" s="133">
        <f t="shared" si="8"/>
        <v>0</v>
      </c>
      <c r="Y97" s="133">
        <f t="shared" si="9"/>
        <v>0</v>
      </c>
      <c r="Z97" s="134">
        <f t="shared" si="10"/>
        <v>0</v>
      </c>
    </row>
    <row r="98" spans="2:27" customFormat="1" ht="15" customHeight="1" thickBot="1" x14ac:dyDescent="0.25">
      <c r="B98" s="44" t="s">
        <v>8</v>
      </c>
      <c r="C98" s="135">
        <f t="shared" ref="C98:N98" si="11">SUM(C86:C97)</f>
        <v>0</v>
      </c>
      <c r="D98" s="136">
        <f t="shared" si="11"/>
        <v>0</v>
      </c>
      <c r="E98" s="60">
        <f t="shared" ref="E98" si="12">SUM(E86:E97)</f>
        <v>0</v>
      </c>
      <c r="F98" s="137">
        <f>SUM(F86:F97)</f>
        <v>0</v>
      </c>
      <c r="G98" s="137">
        <f t="shared" si="11"/>
        <v>0</v>
      </c>
      <c r="H98" s="138">
        <f t="shared" si="11"/>
        <v>0</v>
      </c>
      <c r="I98" s="135">
        <f t="shared" si="11"/>
        <v>0</v>
      </c>
      <c r="J98" s="139">
        <f t="shared" si="11"/>
        <v>0</v>
      </c>
      <c r="K98" s="140">
        <f t="shared" ref="K98" si="13">SUM(K86:K97)</f>
        <v>0</v>
      </c>
      <c r="L98" s="60">
        <f>SUM(L86:L97)</f>
        <v>0</v>
      </c>
      <c r="M98" s="60">
        <f t="shared" si="11"/>
        <v>0</v>
      </c>
      <c r="N98" s="57">
        <f t="shared" si="11"/>
        <v>0</v>
      </c>
      <c r="O98" s="58">
        <f t="shared" ref="O98:T98" si="14">SUM(O86:O97)</f>
        <v>0</v>
      </c>
      <c r="P98" s="139">
        <f t="shared" si="14"/>
        <v>0</v>
      </c>
      <c r="Q98" s="60">
        <f t="shared" ref="Q98" si="15">SUM(Q86:Q97)</f>
        <v>0</v>
      </c>
      <c r="R98" s="60">
        <f t="shared" si="14"/>
        <v>0</v>
      </c>
      <c r="S98" s="60">
        <f t="shared" si="14"/>
        <v>0</v>
      </c>
      <c r="T98" s="57">
        <f t="shared" si="14"/>
        <v>0</v>
      </c>
      <c r="U98" s="58">
        <f>SUM(U86:U97)</f>
        <v>0</v>
      </c>
      <c r="V98" s="139">
        <f t="shared" ref="V98:Z98" si="16">SUM(V86:V97)</f>
        <v>0</v>
      </c>
      <c r="W98" s="60">
        <f t="shared" ref="W98" si="17">SUM(W86:W97)</f>
        <v>0</v>
      </c>
      <c r="X98" s="60">
        <f t="shared" si="16"/>
        <v>0</v>
      </c>
      <c r="Y98" s="60">
        <f t="shared" si="16"/>
        <v>0</v>
      </c>
      <c r="Z98" s="57">
        <f t="shared" si="16"/>
        <v>0</v>
      </c>
    </row>
    <row r="99" spans="2:27" customFormat="1" ht="15" customHeight="1" thickTop="1" x14ac:dyDescent="0.2">
      <c r="B99" s="19" t="s">
        <v>25</v>
      </c>
    </row>
    <row r="100" spans="2:27" customFormat="1" ht="7.5" customHeight="1" thickBot="1" x14ac:dyDescent="0.25">
      <c r="B100" s="19"/>
    </row>
    <row r="101" spans="2:27" s="7" customFormat="1" ht="21" thickTop="1" thickBot="1" x14ac:dyDescent="0.3">
      <c r="B101" s="22" t="s">
        <v>24</v>
      </c>
      <c r="C101" s="23"/>
      <c r="D101" s="23"/>
      <c r="E101" s="23"/>
      <c r="F101" s="23"/>
      <c r="G101" s="23"/>
      <c r="H101" s="160"/>
      <c r="I101" s="160"/>
      <c r="J101" s="43"/>
      <c r="K101" s="43"/>
      <c r="L101" s="21"/>
      <c r="M101" s="1"/>
      <c r="N101" s="1"/>
      <c r="O101" s="1"/>
      <c r="P101" s="1"/>
      <c r="Q101" s="20"/>
      <c r="R101" s="20"/>
      <c r="S101" s="161"/>
      <c r="T101" s="161"/>
      <c r="U101" s="45"/>
      <c r="V101" s="45"/>
      <c r="W101" s="20"/>
      <c r="X101" s="20" t="s">
        <v>26</v>
      </c>
      <c r="Y101" s="161">
        <v>2018</v>
      </c>
      <c r="Z101" s="168"/>
      <c r="AA101" s="8"/>
    </row>
    <row r="102" spans="2:27" s="6" customFormat="1" ht="15" customHeight="1" thickTop="1" x14ac:dyDescent="0.2">
      <c r="B102" s="14"/>
      <c r="C102" s="15"/>
      <c r="D102" s="15"/>
      <c r="E102" s="15"/>
      <c r="F102" s="15"/>
      <c r="G102" s="228"/>
      <c r="H102" s="228"/>
      <c r="I102" s="16"/>
      <c r="J102" s="17"/>
      <c r="K102" s="17"/>
      <c r="L102" s="17"/>
      <c r="M102" s="169"/>
      <c r="N102" s="169"/>
      <c r="O102" s="17"/>
      <c r="P102" s="16"/>
      <c r="Q102" s="16"/>
      <c r="R102" s="16"/>
      <c r="S102" s="169"/>
      <c r="T102" s="169"/>
      <c r="U102" s="17"/>
      <c r="V102" s="16"/>
      <c r="W102" s="16"/>
      <c r="X102" s="16"/>
      <c r="Y102" s="169"/>
      <c r="Z102" s="169"/>
      <c r="AA102" s="4"/>
    </row>
    <row r="103" spans="2:27" s="6" customFormat="1" ht="75" customHeight="1" x14ac:dyDescent="0.45">
      <c r="B103" s="184" t="s">
        <v>35</v>
      </c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4"/>
    </row>
    <row r="104" spans="2:27" s="6" customFormat="1" ht="39" customHeight="1" x14ac:dyDescent="0.2">
      <c r="B104" s="185" t="s">
        <v>36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4"/>
    </row>
    <row r="105" spans="2:27" ht="15" customHeight="1" thickBot="1" x14ac:dyDescent="0.25">
      <c r="B105" s="3"/>
      <c r="C105" s="3"/>
      <c r="D105" s="3"/>
      <c r="E105" s="3"/>
      <c r="F105" s="3"/>
      <c r="G105" s="3"/>
      <c r="K105" s="3"/>
      <c r="L105" s="3"/>
      <c r="M105" s="3"/>
      <c r="W105" s="3"/>
      <c r="X105" s="3"/>
      <c r="Y105" s="3"/>
      <c r="Z105" s="3"/>
    </row>
    <row r="106" spans="2:27" ht="22.5" customHeight="1" thickTop="1" x14ac:dyDescent="0.2">
      <c r="B106" s="189" t="s">
        <v>32</v>
      </c>
      <c r="C106" s="190"/>
      <c r="D106" s="190"/>
      <c r="E106" s="190"/>
      <c r="F106" s="190"/>
      <c r="G106" s="190"/>
      <c r="H106" s="170">
        <f>Y98</f>
        <v>0</v>
      </c>
      <c r="I106" s="170"/>
      <c r="J106" s="170"/>
      <c r="K106" s="171"/>
      <c r="L106" s="172"/>
      <c r="O106" s="36" t="s">
        <v>56</v>
      </c>
      <c r="P106" s="37"/>
      <c r="Q106" s="37"/>
      <c r="R106" s="37"/>
      <c r="S106" s="37"/>
      <c r="T106" s="37"/>
      <c r="U106" s="37"/>
      <c r="V106" s="37"/>
      <c r="W106" s="142">
        <f>IF(W98&gt;0,W98,L38)</f>
        <v>0</v>
      </c>
      <c r="X106" s="143"/>
      <c r="Y106" s="143"/>
      <c r="Z106" s="144"/>
      <c r="AA106" s="12"/>
    </row>
    <row r="107" spans="2:27" ht="22.5" customHeight="1" thickBot="1" x14ac:dyDescent="0.25">
      <c r="B107" s="191" t="s">
        <v>33</v>
      </c>
      <c r="C107" s="192"/>
      <c r="D107" s="192"/>
      <c r="E107" s="192"/>
      <c r="F107" s="192"/>
      <c r="G107" s="192"/>
      <c r="H107" s="176">
        <f>Z98*L46</f>
        <v>0</v>
      </c>
      <c r="I107" s="176"/>
      <c r="J107" s="176"/>
      <c r="K107" s="177"/>
      <c r="L107" s="178"/>
      <c r="O107" s="38" t="s">
        <v>29</v>
      </c>
      <c r="P107" s="39"/>
      <c r="Q107" s="39"/>
      <c r="R107" s="39"/>
      <c r="S107" s="39"/>
      <c r="T107" s="39"/>
      <c r="U107" s="39"/>
      <c r="V107" s="39"/>
      <c r="W107" s="145">
        <f>X98</f>
        <v>0</v>
      </c>
      <c r="X107" s="146"/>
      <c r="Y107" s="146"/>
      <c r="Z107" s="147"/>
      <c r="AA107" s="12"/>
    </row>
    <row r="108" spans="2:27" ht="22.5" customHeight="1" thickBot="1" x14ac:dyDescent="0.25">
      <c r="B108" s="193" t="s">
        <v>34</v>
      </c>
      <c r="C108" s="194"/>
      <c r="D108" s="194"/>
      <c r="E108" s="194"/>
      <c r="F108" s="194"/>
      <c r="G108" s="194"/>
      <c r="H108" s="173">
        <f>H106+H107</f>
        <v>0</v>
      </c>
      <c r="I108" s="173"/>
      <c r="J108" s="173"/>
      <c r="K108" s="174"/>
      <c r="L108" s="175"/>
      <c r="O108" s="32" t="s">
        <v>30</v>
      </c>
      <c r="P108" s="33"/>
      <c r="Q108" s="33"/>
      <c r="R108" s="33"/>
      <c r="S108" s="33"/>
      <c r="T108" s="33"/>
      <c r="U108" s="33"/>
      <c r="V108" s="33"/>
      <c r="W108" s="148">
        <f>H108</f>
        <v>0</v>
      </c>
      <c r="X108" s="149"/>
      <c r="Y108" s="149"/>
      <c r="Z108" s="150"/>
    </row>
    <row r="109" spans="2:27" ht="22.5" customHeight="1" thickTop="1" thickBot="1" x14ac:dyDescent="0.3">
      <c r="B109" s="25"/>
      <c r="C109" s="25"/>
      <c r="D109" s="25"/>
      <c r="E109" s="25"/>
      <c r="F109" s="25"/>
      <c r="G109" s="25"/>
      <c r="H109" s="25"/>
      <c r="J109" s="28"/>
      <c r="O109" s="34" t="s">
        <v>31</v>
      </c>
      <c r="P109" s="35"/>
      <c r="Q109" s="35"/>
      <c r="R109" s="35"/>
      <c r="S109" s="35"/>
      <c r="T109" s="35"/>
      <c r="U109" s="35"/>
      <c r="V109" s="35"/>
      <c r="W109" s="151">
        <f>W106+W107+W108</f>
        <v>0</v>
      </c>
      <c r="X109" s="152"/>
      <c r="Y109" s="152"/>
      <c r="Z109" s="153"/>
      <c r="AA109" s="13"/>
    </row>
    <row r="110" spans="2:27" customFormat="1" ht="22.5" customHeight="1" thickTop="1" x14ac:dyDescent="0.2">
      <c r="K110" s="5"/>
      <c r="L110" s="5"/>
      <c r="M110" s="5"/>
      <c r="N110" s="5"/>
      <c r="V110" s="5"/>
      <c r="W110" s="5"/>
      <c r="X110" s="5"/>
    </row>
    <row r="111" spans="2:27" customFormat="1" ht="22.5" customHeight="1" x14ac:dyDescent="0.2">
      <c r="K111" s="5"/>
      <c r="L111" s="5"/>
      <c r="M111" s="5"/>
      <c r="N111" s="5"/>
      <c r="V111" s="5"/>
      <c r="W111" s="5"/>
      <c r="X111" s="5"/>
    </row>
    <row r="112" spans="2:27" ht="15" customHeight="1" thickBot="1" x14ac:dyDescent="0.25">
      <c r="B112" s="42"/>
      <c r="C112" s="42"/>
      <c r="D112" s="42"/>
      <c r="E112" s="42"/>
      <c r="F112" s="42"/>
      <c r="G112" s="42"/>
    </row>
    <row r="113" spans="2:26" ht="22.5" customHeight="1" thickTop="1" x14ac:dyDescent="0.2">
      <c r="B113" s="195" t="s">
        <v>18</v>
      </c>
      <c r="C113" s="196"/>
      <c r="D113" s="196"/>
      <c r="E113" s="196"/>
      <c r="F113" s="196"/>
      <c r="G113" s="196"/>
      <c r="H113" s="179">
        <f>U98</f>
        <v>0</v>
      </c>
      <c r="I113" s="179"/>
      <c r="J113" s="179"/>
      <c r="K113" s="180"/>
      <c r="L113" s="181"/>
      <c r="O113" s="36" t="s">
        <v>22</v>
      </c>
      <c r="P113" s="37"/>
      <c r="Q113" s="37"/>
      <c r="R113" s="37"/>
      <c r="S113" s="37"/>
      <c r="T113" s="37"/>
      <c r="U113" s="37"/>
      <c r="V113" s="37"/>
      <c r="W113" s="154">
        <f>H113*L42*3</f>
        <v>0</v>
      </c>
      <c r="X113" s="155"/>
      <c r="Y113" s="155"/>
      <c r="Z113" s="156"/>
    </row>
    <row r="114" spans="2:26" ht="22.5" customHeight="1" thickBot="1" x14ac:dyDescent="0.25">
      <c r="B114" s="226" t="s">
        <v>43</v>
      </c>
      <c r="C114" s="227"/>
      <c r="D114" s="227"/>
      <c r="E114" s="227"/>
      <c r="F114" s="227"/>
      <c r="G114" s="227"/>
      <c r="H114" s="186">
        <f>V98</f>
        <v>0</v>
      </c>
      <c r="I114" s="186"/>
      <c r="J114" s="186"/>
      <c r="K114" s="187"/>
      <c r="L114" s="188"/>
      <c r="O114" s="32" t="s">
        <v>23</v>
      </c>
      <c r="P114" s="33"/>
      <c r="Q114" s="33"/>
      <c r="R114" s="33"/>
      <c r="S114" s="33"/>
      <c r="T114" s="33"/>
      <c r="U114" s="33"/>
      <c r="V114" s="33"/>
      <c r="W114" s="157">
        <f>H114/8*L42*3</f>
        <v>0</v>
      </c>
      <c r="X114" s="158"/>
      <c r="Y114" s="158"/>
      <c r="Z114" s="159"/>
    </row>
    <row r="115" spans="2:26" ht="22.5" customHeight="1" thickTop="1" thickBot="1" x14ac:dyDescent="0.25">
      <c r="J115" s="28"/>
      <c r="O115" s="34" t="s">
        <v>21</v>
      </c>
      <c r="P115" s="35"/>
      <c r="Q115" s="35"/>
      <c r="R115" s="35"/>
      <c r="S115" s="35"/>
      <c r="T115" s="35"/>
      <c r="U115" s="35"/>
      <c r="V115" s="35"/>
      <c r="W115" s="242">
        <f>W113+W114</f>
        <v>0</v>
      </c>
      <c r="X115" s="243"/>
      <c r="Y115" s="243"/>
      <c r="Z115" s="244"/>
    </row>
    <row r="116" spans="2:26" customFormat="1" ht="22.5" customHeight="1" thickTop="1" x14ac:dyDescent="0.2">
      <c r="K116" s="5"/>
      <c r="L116" s="5"/>
      <c r="M116" s="5"/>
      <c r="N116" s="5"/>
      <c r="V116" s="5"/>
      <c r="W116" s="5"/>
      <c r="X116" s="5"/>
    </row>
    <row r="117" spans="2:26" customFormat="1" ht="22.5" customHeight="1" x14ac:dyDescent="0.2">
      <c r="N117" s="5"/>
      <c r="V117" s="5"/>
      <c r="W117" s="5"/>
      <c r="X117" s="5"/>
    </row>
    <row r="118" spans="2:26" ht="15" customHeight="1" thickBo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Q118" s="6"/>
      <c r="R118" s="6"/>
      <c r="S118" s="6"/>
    </row>
    <row r="119" spans="2:26" ht="22.5" customHeight="1" thickTop="1" thickBo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O119" s="40" t="s">
        <v>19</v>
      </c>
      <c r="P119" s="41"/>
      <c r="Q119" s="41"/>
      <c r="R119" s="41"/>
      <c r="S119" s="41"/>
      <c r="T119" s="41"/>
      <c r="U119" s="41"/>
      <c r="V119" s="41"/>
      <c r="W119" s="245">
        <f>W109-W115</f>
        <v>0</v>
      </c>
      <c r="X119" s="246"/>
      <c r="Y119" s="246"/>
      <c r="Z119" s="247"/>
    </row>
    <row r="120" spans="2:26" customFormat="1" ht="22.5" customHeight="1" thickTop="1" x14ac:dyDescent="0.2">
      <c r="T120" s="18"/>
      <c r="Z120" s="46" t="s">
        <v>15</v>
      </c>
    </row>
    <row r="121" spans="2:26" customFormat="1" ht="22.5" customHeight="1" x14ac:dyDescent="0.2"/>
    <row r="122" spans="2:26" customFormat="1" ht="22.5" customHeight="1" x14ac:dyDescent="0.2"/>
    <row r="123" spans="2:26" ht="15" customHeight="1" x14ac:dyDescent="0.2">
      <c r="B123" s="19" t="s">
        <v>25</v>
      </c>
    </row>
  </sheetData>
  <sheetProtection sheet="1" objects="1" scenarios="1" selectLockedCells="1"/>
  <protectedRanges>
    <protectedRange sqref="Q64:R64 AA64 AA101 Q101:R101 AA2 Q2:R2 AA33 Q33:R33 W64:X64 W101:X101 W2:X2 W33:X33" name="Plage4"/>
    <protectedRange sqref="C65 I65 O65 C82 Q66:T66 E66:H66 K66:N66 I82 D83:H83 U65 W66:AA66 J83:Z83" name="Plage2"/>
    <protectedRange sqref="D69:O80 U69:U80 C86:Z97" name="Plage1"/>
    <protectedRange sqref="P69:S80 V69:Y80" name="Plage1_1"/>
  </protectedRanges>
  <mergeCells count="109">
    <mergeCell ref="W115:Z115"/>
    <mergeCell ref="W119:Z119"/>
    <mergeCell ref="C13:Y13"/>
    <mergeCell ref="C14:Y14"/>
    <mergeCell ref="C15:Y15"/>
    <mergeCell ref="C24:Y25"/>
    <mergeCell ref="C26:Y27"/>
    <mergeCell ref="C28:Y29"/>
    <mergeCell ref="C23:Y23"/>
    <mergeCell ref="U82:Z83"/>
    <mergeCell ref="U84:U85"/>
    <mergeCell ref="V84:V85"/>
    <mergeCell ref="X84:X85"/>
    <mergeCell ref="Y84:Z84"/>
    <mergeCell ref="L84:L85"/>
    <mergeCell ref="R84:R85"/>
    <mergeCell ref="L67:L68"/>
    <mergeCell ref="P67:P68"/>
    <mergeCell ref="M67:N67"/>
    <mergeCell ref="J67:J68"/>
    <mergeCell ref="O67:O68"/>
    <mergeCell ref="I67:I68"/>
    <mergeCell ref="F67:F68"/>
    <mergeCell ref="R67:R68"/>
    <mergeCell ref="Y2:Z2"/>
    <mergeCell ref="Y33:Z33"/>
    <mergeCell ref="Y64:Z64"/>
    <mergeCell ref="U65:Z66"/>
    <mergeCell ref="U67:U68"/>
    <mergeCell ref="V67:V68"/>
    <mergeCell ref="X67:X68"/>
    <mergeCell ref="Y67:Z67"/>
    <mergeCell ref="B35:Z35"/>
    <mergeCell ref="B4:Z4"/>
    <mergeCell ref="L38:N39"/>
    <mergeCell ref="L42:N43"/>
    <mergeCell ref="L46:N47"/>
    <mergeCell ref="S64:T64"/>
    <mergeCell ref="D67:D68"/>
    <mergeCell ref="B65:B66"/>
    <mergeCell ref="B67:B68"/>
    <mergeCell ref="S67:T67"/>
    <mergeCell ref="C67:C68"/>
    <mergeCell ref="G67:H67"/>
    <mergeCell ref="C65:H66"/>
    <mergeCell ref="I65:N66"/>
    <mergeCell ref="O65:T66"/>
    <mergeCell ref="H2:I2"/>
    <mergeCell ref="B114:G114"/>
    <mergeCell ref="S101:T101"/>
    <mergeCell ref="S84:T84"/>
    <mergeCell ref="J84:J85"/>
    <mergeCell ref="M84:N84"/>
    <mergeCell ref="P84:P85"/>
    <mergeCell ref="O84:O85"/>
    <mergeCell ref="G102:H102"/>
    <mergeCell ref="F84:F85"/>
    <mergeCell ref="M102:N102"/>
    <mergeCell ref="S102:T102"/>
    <mergeCell ref="H101:I101"/>
    <mergeCell ref="K84:K85"/>
    <mergeCell ref="S2:T2"/>
    <mergeCell ref="B47:J48"/>
    <mergeCell ref="D84:D85"/>
    <mergeCell ref="B84:B85"/>
    <mergeCell ref="C84:C85"/>
    <mergeCell ref="I84:I85"/>
    <mergeCell ref="C82:H83"/>
    <mergeCell ref="I82:N83"/>
    <mergeCell ref="B39:J40"/>
    <mergeCell ref="C6:Y6"/>
    <mergeCell ref="C7:Y7"/>
    <mergeCell ref="C8:Y8"/>
    <mergeCell ref="C9:Y9"/>
    <mergeCell ref="C10:Y11"/>
    <mergeCell ref="E67:E68"/>
    <mergeCell ref="K67:K68"/>
    <mergeCell ref="Q67:Q68"/>
    <mergeCell ref="W67:W68"/>
    <mergeCell ref="W84:W85"/>
    <mergeCell ref="Q84:Q85"/>
    <mergeCell ref="B82:B83"/>
    <mergeCell ref="G84:H84"/>
    <mergeCell ref="C18:Y19"/>
    <mergeCell ref="C21:Y21"/>
    <mergeCell ref="C20:Y20"/>
    <mergeCell ref="W106:Z106"/>
    <mergeCell ref="W107:Z107"/>
    <mergeCell ref="W108:Z108"/>
    <mergeCell ref="W109:Z109"/>
    <mergeCell ref="W113:Z113"/>
    <mergeCell ref="W114:Z114"/>
    <mergeCell ref="H33:I33"/>
    <mergeCell ref="S33:T33"/>
    <mergeCell ref="O82:T83"/>
    <mergeCell ref="Y101:Z101"/>
    <mergeCell ref="Y102:Z102"/>
    <mergeCell ref="H106:L106"/>
    <mergeCell ref="H108:L108"/>
    <mergeCell ref="H107:L107"/>
    <mergeCell ref="H113:L113"/>
    <mergeCell ref="E84:E85"/>
    <mergeCell ref="B103:Z103"/>
    <mergeCell ref="B104:Z104"/>
    <mergeCell ref="H114:L114"/>
    <mergeCell ref="B106:G106"/>
    <mergeCell ref="B107:G107"/>
    <mergeCell ref="B108:G108"/>
    <mergeCell ref="B113:G113"/>
  </mergeCells>
  <phoneticPr fontId="0" type="noConversion"/>
  <hyperlinks>
    <hyperlink ref="B123" r:id="rId1"/>
    <hyperlink ref="B99" r:id="rId2"/>
    <hyperlink ref="B104:T104" r:id="rId3" display="En application de l'article 80 sexies du code général des impôts"/>
    <hyperlink ref="A62" r:id="rId4"/>
    <hyperlink ref="B31" r:id="rId5"/>
  </hyperlinks>
  <printOptions horizontalCentered="1" verticalCentered="1"/>
  <pageMargins left="0.25" right="0.25" top="0.75" bottom="0.75" header="0.3" footer="0.3"/>
  <pageSetup paperSize="9" scale="83" fitToHeight="0" orientation="landscape" horizontalDpi="4294967293" verticalDpi="0" r:id="rId6"/>
  <headerFooter alignWithMargins="0"/>
  <rowBreaks count="3" manualBreakCount="3">
    <brk id="31" max="22" man="1"/>
    <brk id="62" max="22" man="1"/>
    <brk id="9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Calcul de la somme à déclarer</vt:lpstr>
      <vt:lpstr>Année</vt:lpstr>
      <vt:lpstr>'Calcul de la somme à déclarer'!Zone_d_impression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Préparer sa déclaration d'impôts</dc:title>
  <dc:subject>Déclaration d'impots</dc:subject>
  <dc:creator>Baô-Bé</dc:creator>
  <cp:keywords>impôts 2013</cp:keywords>
  <cp:lastModifiedBy>Hugues</cp:lastModifiedBy>
  <cp:lastPrinted>2014-03-23T15:35:48Z</cp:lastPrinted>
  <dcterms:created xsi:type="dcterms:W3CDTF">2007-02-04T20:49:09Z</dcterms:created>
  <dcterms:modified xsi:type="dcterms:W3CDTF">2019-04-23T19:16:30Z</dcterms:modified>
</cp:coreProperties>
</file>